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comments1.xml" ContentType="application/vnd.openxmlformats-officedocument.spreadsheetml.comments+xml"/>
  <Override PartName="/xl/tables/table2.xml" ContentType="application/vnd.openxmlformats-officedocument.spreadsheetml.table+xml"/>
  <Override PartName="/xl/comments2.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richData/richValueRel.xml" ContentType="application/vnd.ms-excel.richvaluerel+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codeName="ThisWorkbook" hidePivotFieldList="1"/>
  <mc:AlternateContent xmlns:mc="http://schemas.openxmlformats.org/markup-compatibility/2006">
    <mc:Choice Requires="x15">
      <x15ac:absPath xmlns:x15ac="http://schemas.microsoft.com/office/spreadsheetml/2010/11/ac" url="C:\Users\Usuario\source\repos\MyNotes\Excels\"/>
    </mc:Choice>
  </mc:AlternateContent>
  <xr:revisionPtr revIDLastSave="0" documentId="13_ncr:1_{C2D66FAC-09B7-46D1-95BA-D0AAE690FEFF}" xr6:coauthVersionLast="47" xr6:coauthVersionMax="47" xr10:uidLastSave="{00000000-0000-0000-0000-000000000000}"/>
  <bookViews>
    <workbookView xWindow="-120" yWindow="-120" windowWidth="29040" windowHeight="15720" tabRatio="876" activeTab="1" xr2:uid="{4E9578E0-2A8D-4292-BD05-337A8E3DE8DC}"/>
  </bookViews>
  <sheets>
    <sheet name="Viewpoints_Statements" sheetId="1" r:id="rId1"/>
    <sheet name="Resources" sheetId="6" r:id="rId2"/>
  </sheets>
  <definedNames>
    <definedName name="_xlcn.WorksheetConnection_ViewpointsAgrismart.xlsxResourcesForSecondaryResourcesColumn" hidden="1">ResourcesForSecondaryResourcesColumn</definedName>
  </definedNames>
  <calcPr calcId="191029"/>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esourcesForSecondaryResourcesColumn" name="ResourcesForSecondaryResourcesColumn" connection="WorksheetConnection_Viewpoints Agrismart.xlsx!ResourcesForSecondaryResourcesColum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852" i="1" l="1"/>
  <c r="H851" i="1"/>
  <c r="H850" i="1"/>
  <c r="H849" i="1"/>
  <c r="H848" i="1"/>
  <c r="H847" i="1"/>
  <c r="H846" i="1"/>
  <c r="H845" i="1"/>
  <c r="H844" i="1"/>
  <c r="H843" i="1"/>
  <c r="H842" i="1"/>
  <c r="H841" i="1"/>
  <c r="H840" i="1"/>
  <c r="H839" i="1"/>
  <c r="H838" i="1"/>
  <c r="H837" i="1"/>
  <c r="H836" i="1"/>
  <c r="H835" i="1"/>
  <c r="H834" i="1"/>
  <c r="H833" i="1"/>
  <c r="H832" i="1"/>
  <c r="H831" i="1"/>
  <c r="H830" i="1"/>
  <c r="H829" i="1"/>
  <c r="H828" i="1"/>
  <c r="H827" i="1"/>
  <c r="H826" i="1"/>
  <c r="H825" i="1"/>
  <c r="H824" i="1"/>
  <c r="H823" i="1"/>
  <c r="H822" i="1"/>
  <c r="H821" i="1"/>
  <c r="H820" i="1"/>
  <c r="H819" i="1"/>
  <c r="H818" i="1"/>
  <c r="H817" i="1"/>
  <c r="H816" i="1"/>
  <c r="H815" i="1"/>
  <c r="H57" i="1"/>
  <c r="H83" i="1"/>
  <c r="H159" i="1"/>
  <c r="H302" i="1"/>
  <c r="H415" i="1"/>
  <c r="H719" i="1"/>
  <c r="H725" i="1"/>
  <c r="H242" i="1"/>
  <c r="H8" i="1"/>
  <c r="H36" i="1"/>
  <c r="H449" i="1"/>
  <c r="H110" i="1"/>
  <c r="H109" i="1"/>
  <c r="H108" i="1"/>
  <c r="H780" i="1"/>
  <c r="H35" i="1"/>
  <c r="H617" i="1"/>
  <c r="H724" i="1"/>
  <c r="H472" i="1"/>
  <c r="H107" i="1"/>
  <c r="H716" i="1"/>
  <c r="H291" i="1"/>
  <c r="H715" i="1"/>
  <c r="H351" i="1"/>
  <c r="H197" i="1"/>
  <c r="H296" i="1"/>
  <c r="H394" i="1"/>
  <c r="H600" i="1"/>
  <c r="H429" i="1"/>
  <c r="H237" i="1"/>
  <c r="H491" i="1"/>
  <c r="H707" i="1"/>
  <c r="H243" i="1"/>
  <c r="H79" i="1"/>
  <c r="H528" i="1"/>
  <c r="H598" i="1"/>
  <c r="H75" i="1"/>
  <c r="H340" i="1"/>
  <c r="H360" i="1"/>
  <c r="H565" i="1"/>
  <c r="H34" i="1"/>
  <c r="H610" i="1"/>
  <c r="H473" i="1"/>
  <c r="H86" i="1"/>
  <c r="H612" i="1"/>
  <c r="H284" i="1"/>
  <c r="H688" i="1"/>
  <c r="H552" i="1"/>
  <c r="H299" i="1"/>
  <c r="H626" i="1"/>
  <c r="H611" i="1"/>
  <c r="H138" i="1"/>
  <c r="H486" i="1"/>
  <c r="H753" i="1"/>
  <c r="H279" i="1"/>
  <c r="H278" i="1"/>
  <c r="H726" i="1"/>
  <c r="H294" i="1"/>
  <c r="H309" i="1"/>
  <c r="H186" i="1"/>
  <c r="H798" i="1"/>
  <c r="H238" i="1"/>
  <c r="H567" i="1"/>
  <c r="H276" i="1"/>
  <c r="H767" i="1"/>
  <c r="H172" i="1"/>
  <c r="H277" i="1"/>
  <c r="H750" i="1"/>
  <c r="H751" i="1"/>
  <c r="H518" i="1"/>
  <c r="H365" i="1"/>
  <c r="H635" i="1"/>
  <c r="H364" i="1"/>
  <c r="H361" i="1"/>
  <c r="H142" i="1"/>
  <c r="H540" i="1"/>
  <c r="H700" i="1"/>
  <c r="H614" i="1"/>
  <c r="H469" i="1"/>
  <c r="H556" i="1"/>
  <c r="H392" i="1"/>
  <c r="H578" i="1"/>
  <c r="H87" i="1"/>
  <c r="H354" i="1"/>
  <c r="H204" i="1"/>
  <c r="H328" i="1"/>
  <c r="H196" i="1"/>
  <c r="H613" i="1"/>
  <c r="H752" i="1"/>
  <c r="H185" i="1"/>
  <c r="H111" i="1"/>
  <c r="H625" i="1"/>
  <c r="H733" i="1"/>
  <c r="H471" i="1"/>
  <c r="H106" i="1"/>
  <c r="H624" i="1"/>
  <c r="H123" i="1"/>
  <c r="H135" i="1"/>
  <c r="H314" i="1"/>
  <c r="H268" i="1"/>
  <c r="H134" i="1"/>
  <c r="H595" i="1"/>
  <c r="H52" i="1"/>
  <c r="H557" i="1"/>
  <c r="H562" i="1"/>
  <c r="H515" i="1"/>
  <c r="H26" i="1"/>
  <c r="H25" i="1"/>
  <c r="H520" i="1"/>
  <c r="H371" i="1"/>
  <c r="H729" i="1"/>
  <c r="H720" i="1"/>
  <c r="H139" i="1"/>
  <c r="H162" i="1"/>
  <c r="H670" i="1"/>
  <c r="H51" i="1"/>
  <c r="H141" i="1"/>
  <c r="H226" i="1"/>
  <c r="H132" i="1"/>
  <c r="H102" i="1"/>
  <c r="H563" i="1"/>
  <c r="H695" i="1"/>
  <c r="H417" i="1"/>
  <c r="H659" i="1"/>
  <c r="H730" i="1"/>
  <c r="H282" i="1"/>
  <c r="H606" i="1"/>
  <c r="H608" i="1"/>
  <c r="H173" i="1"/>
  <c r="H481" i="1"/>
  <c r="H281" i="1"/>
  <c r="H607" i="1"/>
  <c r="H704" i="1"/>
  <c r="H280" i="1"/>
  <c r="H516" i="1"/>
  <c r="H560" i="1"/>
  <c r="H212" i="1"/>
  <c r="H325" i="1"/>
  <c r="H383" i="1"/>
  <c r="H339" i="1"/>
  <c r="H12" i="1"/>
  <c r="H11" i="1"/>
  <c r="H158" i="1"/>
  <c r="H479" i="1"/>
  <c r="H250" i="1"/>
  <c r="H241" i="1"/>
  <c r="H409" i="1"/>
  <c r="H580" i="1"/>
  <c r="H551" i="1"/>
  <c r="H161" i="1"/>
  <c r="H564" i="1"/>
  <c r="H772" i="1"/>
  <c r="H180" i="1"/>
  <c r="H677" i="1"/>
  <c r="H16" i="1"/>
  <c r="H478" i="1"/>
  <c r="H735" i="1"/>
  <c r="H260" i="1"/>
  <c r="H27" i="1"/>
  <c r="H664" i="1"/>
  <c r="H77" i="1"/>
  <c r="H683" i="1"/>
  <c r="H416" i="1"/>
  <c r="H699" i="1"/>
  <c r="H579" i="1"/>
  <c r="H85" i="1"/>
  <c r="H391" i="1"/>
  <c r="H577" i="1"/>
  <c r="H229" i="1"/>
  <c r="H308" i="1"/>
  <c r="H292" i="1"/>
  <c r="H224" i="1"/>
  <c r="H616" i="1"/>
  <c r="H615" i="1"/>
  <c r="H601" i="1"/>
  <c r="H209" i="1"/>
  <c r="H742" i="1"/>
  <c r="H525" i="1"/>
  <c r="H539" i="1"/>
  <c r="H239" i="1"/>
  <c r="H666" i="1"/>
  <c r="H777" i="1"/>
  <c r="H99" i="1"/>
  <c r="H265" i="1"/>
  <c r="H76" i="1"/>
  <c r="H100" i="1"/>
  <c r="H778" i="1"/>
  <c r="H311" i="1"/>
  <c r="H55" i="1"/>
  <c r="H312" i="1"/>
  <c r="H755" i="1"/>
  <c r="H454" i="1"/>
  <c r="H741" i="1"/>
  <c r="H18" i="1"/>
  <c r="H488" i="1"/>
  <c r="H297" i="1"/>
  <c r="H421" i="1"/>
  <c r="H422" i="1"/>
  <c r="H768" i="1"/>
  <c r="H222" i="1"/>
  <c r="H769" i="1"/>
  <c r="H247" i="1"/>
  <c r="H672" i="1"/>
  <c r="H341" i="1"/>
  <c r="H39" i="1"/>
  <c r="H390" i="1"/>
  <c r="H779" i="1"/>
  <c r="H313" i="1"/>
  <c r="H380" i="1"/>
  <c r="H17" i="1"/>
  <c r="H396" i="1"/>
  <c r="H708" i="1"/>
  <c r="H781" i="1"/>
  <c r="H303" i="1"/>
  <c r="H259" i="1"/>
  <c r="H709" i="1"/>
  <c r="H84" i="1"/>
  <c r="H95" i="1"/>
  <c r="H782" i="1"/>
  <c r="H721" i="1"/>
  <c r="H487" i="1"/>
  <c r="H42" i="1"/>
  <c r="H760" i="1"/>
  <c r="H88" i="1"/>
  <c r="H581" i="1"/>
  <c r="H349" i="1"/>
  <c r="H555" i="1"/>
  <c r="H93" i="1"/>
  <c r="H521" i="1"/>
  <c r="H60" i="1"/>
  <c r="H492" i="1"/>
  <c r="H43" i="1"/>
  <c r="H512" i="1"/>
  <c r="H122" i="1"/>
  <c r="H366" i="1"/>
  <c r="H455" i="1"/>
  <c r="H205" i="1"/>
  <c r="H206" i="1"/>
  <c r="H510" i="1"/>
  <c r="H511" i="1"/>
  <c r="H639" i="1"/>
  <c r="H597" i="1"/>
  <c r="H456" i="1"/>
  <c r="H207" i="1"/>
  <c r="H571" i="1"/>
  <c r="H126" i="1"/>
  <c r="H697" i="1"/>
  <c r="H522" i="1"/>
  <c r="H267" i="1"/>
  <c r="H322" i="1"/>
  <c r="H31" i="1"/>
  <c r="H593" i="1"/>
  <c r="H4" i="1"/>
  <c r="H332" i="1"/>
  <c r="H654" i="1"/>
  <c r="H594" i="1"/>
  <c r="H333" i="1"/>
  <c r="H28" i="1"/>
  <c r="H419" i="1"/>
  <c r="H441" i="1"/>
  <c r="H5" i="1"/>
  <c r="H640" i="1"/>
  <c r="H306" i="1"/>
  <c r="H307" i="1"/>
  <c r="H632" i="1"/>
  <c r="H298" i="1"/>
  <c r="H773" i="1"/>
  <c r="H627" i="1"/>
  <c r="H641" i="1"/>
  <c r="H622" i="1"/>
  <c r="H623" i="1"/>
  <c r="H442" i="1"/>
  <c r="H358" i="1"/>
  <c r="H766" i="1"/>
  <c r="H310" i="1"/>
  <c r="H208" i="1"/>
  <c r="H457" i="1"/>
  <c r="H174" i="1"/>
  <c r="H588" i="1"/>
  <c r="H590" i="1"/>
  <c r="H187" i="1"/>
  <c r="H13" i="1"/>
  <c r="H783" i="1"/>
  <c r="H266" i="1"/>
  <c r="H101" i="1"/>
  <c r="H633" i="1"/>
  <c r="H784" i="1"/>
  <c r="H406" i="1"/>
  <c r="H407" i="1"/>
  <c r="H140" i="1"/>
  <c r="H514" i="1"/>
  <c r="H357" i="1"/>
  <c r="H253" i="1"/>
  <c r="H694" i="1"/>
  <c r="H523" i="1"/>
  <c r="H225" i="1"/>
  <c r="H599" i="1"/>
  <c r="H568" i="1"/>
  <c r="H346" i="1"/>
  <c r="H690" i="1"/>
  <c r="H602" i="1"/>
  <c r="H674" i="1"/>
  <c r="H678" i="1"/>
  <c r="H210" i="1"/>
  <c r="H458" i="1"/>
  <c r="H227" i="1"/>
  <c r="H61" i="1"/>
  <c r="H477" i="1"/>
  <c r="H248" i="1"/>
  <c r="H269" i="1"/>
  <c r="H398" i="1"/>
  <c r="H329" i="1"/>
  <c r="H569" i="1"/>
  <c r="H257" i="1"/>
  <c r="H642" i="1"/>
  <c r="H524" i="1"/>
  <c r="H785" i="1"/>
  <c r="H211" i="1"/>
  <c r="H356" i="1"/>
  <c r="H228" i="1"/>
  <c r="H188" i="1"/>
  <c r="H679" i="1"/>
  <c r="H786" i="1"/>
  <c r="H450" i="1"/>
  <c r="H62" i="1"/>
  <c r="H143" i="1"/>
  <c r="H73" i="1"/>
  <c r="H74" i="1"/>
  <c r="H81" i="1"/>
  <c r="H82" i="1"/>
  <c r="H389" i="1"/>
  <c r="H480" i="1"/>
  <c r="H661" i="1"/>
  <c r="H517" i="1"/>
  <c r="H526" i="1"/>
  <c r="H558" i="1"/>
  <c r="H643" i="1"/>
  <c r="H330" i="1"/>
  <c r="H183" i="1"/>
  <c r="H680" i="1"/>
  <c r="H500" i="1"/>
  <c r="H451" i="1"/>
  <c r="H179" i="1"/>
  <c r="H459" i="1"/>
  <c r="H230" i="1"/>
  <c r="H350" i="1"/>
  <c r="H423" i="1"/>
  <c r="H470" i="1"/>
  <c r="H448" i="1"/>
  <c r="H63" i="1"/>
  <c r="H620" i="1"/>
  <c r="H621" i="1"/>
  <c r="H184" i="1"/>
  <c r="H362" i="1"/>
  <c r="H231" i="1"/>
  <c r="H681" i="1"/>
  <c r="H527" i="1"/>
  <c r="H787" i="1"/>
  <c r="H94" i="1"/>
  <c r="H452" i="1"/>
  <c r="H482" i="1"/>
  <c r="H529" i="1"/>
  <c r="H644" i="1"/>
  <c r="H788" i="1"/>
  <c r="H789" i="1"/>
  <c r="H790" i="1"/>
  <c r="H605" i="1"/>
  <c r="H144" i="1"/>
  <c r="H145" i="1"/>
  <c r="H146" i="1"/>
  <c r="H717" i="1"/>
  <c r="H583" i="1"/>
  <c r="H561" i="1"/>
  <c r="H103" i="1"/>
  <c r="H718" i="1"/>
  <c r="H195" i="1"/>
  <c r="H682" i="1"/>
  <c r="H189" i="1"/>
  <c r="H662" i="1"/>
  <c r="H190" i="1"/>
  <c r="H147" i="1"/>
  <c r="H331" i="1"/>
  <c r="H530" i="1"/>
  <c r="H676" i="1"/>
  <c r="H791" i="1"/>
  <c r="H792" i="1"/>
  <c r="H148" i="1"/>
  <c r="H191" i="1"/>
  <c r="H447" i="1"/>
  <c r="H693" i="1"/>
  <c r="H363" i="1"/>
  <c r="H584" i="1"/>
  <c r="H634" i="1"/>
  <c r="H19" i="1"/>
  <c r="H20" i="1"/>
  <c r="H149" i="1"/>
  <c r="H645" i="1"/>
  <c r="H192" i="1"/>
  <c r="H136" i="1"/>
  <c r="H150" i="1"/>
  <c r="H424" i="1"/>
  <c r="H663" i="1"/>
  <c r="H21" i="1"/>
  <c r="H175" i="1"/>
  <c r="H335" i="1"/>
  <c r="H315" i="1"/>
  <c r="H336" i="1"/>
  <c r="H22" i="1"/>
  <c r="H232" i="1"/>
  <c r="H304" i="1"/>
  <c r="H793" i="1"/>
  <c r="H660" i="1"/>
  <c r="H658" i="1"/>
  <c r="H628" i="1"/>
  <c r="H794" i="1"/>
  <c r="H151" i="1"/>
  <c r="H193" i="1"/>
  <c r="H152" i="1"/>
  <c r="H749" i="1"/>
  <c r="H388" i="1"/>
  <c r="H604" i="1"/>
  <c r="H531" i="1"/>
  <c r="H493" i="1"/>
  <c r="H732" i="1"/>
  <c r="H532" i="1"/>
  <c r="H213" i="1"/>
  <c r="H722" i="1"/>
  <c r="H460" i="1"/>
  <c r="H533" i="1"/>
  <c r="H343" i="1"/>
  <c r="H646" i="1"/>
  <c r="H397" i="1"/>
  <c r="H461" i="1"/>
  <c r="H233" i="1"/>
  <c r="H163" i="1"/>
  <c r="H734" i="1"/>
  <c r="H437" i="1"/>
  <c r="H181" i="1"/>
  <c r="H182" i="1"/>
  <c r="H710" i="1"/>
  <c r="H712" i="1"/>
  <c r="H270" i="1"/>
  <c r="H655" i="1"/>
  <c r="H251" i="1"/>
  <c r="H400" i="1"/>
  <c r="H756" i="1"/>
  <c r="H425" i="1"/>
  <c r="H795" i="1"/>
  <c r="H647" i="1"/>
  <c r="H744" i="1"/>
  <c r="H96" i="1"/>
  <c r="H706" i="1"/>
  <c r="H271" i="1"/>
  <c r="H198" i="1"/>
  <c r="H796" i="1"/>
  <c r="H489" i="1"/>
  <c r="H337" i="1"/>
  <c r="H745" i="1"/>
  <c r="H288" i="1"/>
  <c r="H426" i="1"/>
  <c r="H176" i="1"/>
  <c r="H648" i="1"/>
  <c r="H636" i="1"/>
  <c r="H164" i="1"/>
  <c r="H711" i="1"/>
  <c r="H746" i="1"/>
  <c r="H23" i="1"/>
  <c r="H255" i="1"/>
  <c r="H289" i="1"/>
  <c r="H462" i="1"/>
  <c r="H137" i="1"/>
  <c r="H323" i="1"/>
  <c r="H770" i="1"/>
  <c r="H771" i="1"/>
  <c r="H199" i="1"/>
  <c r="H316" i="1"/>
  <c r="H245" i="1"/>
  <c r="H246" i="1"/>
  <c r="H586" i="1"/>
  <c r="H317" i="1"/>
  <c r="H774" i="1"/>
  <c r="H98" i="1"/>
  <c r="H649" i="1"/>
  <c r="H797" i="1"/>
  <c r="H318" i="1"/>
  <c r="H200" i="1"/>
  <c r="H78" i="1"/>
  <c r="H153" i="1"/>
  <c r="H201" i="1"/>
  <c r="H165" i="1"/>
  <c r="H684" i="1"/>
  <c r="H272" i="1"/>
  <c r="H534" i="1"/>
  <c r="H32" i="1"/>
  <c r="H154" i="1"/>
  <c r="H427" i="1"/>
  <c r="H393" i="1"/>
  <c r="H535" i="1"/>
  <c r="H501" i="1"/>
  <c r="H353" i="1"/>
  <c r="H757" i="1"/>
  <c r="H130" i="1"/>
  <c r="H285" i="1"/>
  <c r="H72" i="1"/>
  <c r="H70" i="1"/>
  <c r="H509" i="1"/>
  <c r="H573" i="1"/>
  <c r="H377" i="1"/>
  <c r="H220" i="1"/>
  <c r="H219" i="1"/>
  <c r="H475" i="1"/>
  <c r="H401" i="1"/>
  <c r="H113" i="1"/>
  <c r="H202" i="1"/>
  <c r="H295" i="1"/>
  <c r="H673" i="1"/>
  <c r="H775" i="1"/>
  <c r="H104" i="1"/>
  <c r="H10" i="1"/>
  <c r="H214" i="1"/>
  <c r="H685" i="1"/>
  <c r="H799" i="1"/>
  <c r="H463" i="1"/>
  <c r="H215" i="1"/>
  <c r="H235" i="1"/>
  <c r="H155" i="1"/>
  <c r="H464" i="1"/>
  <c r="H596" i="1"/>
  <c r="H800" i="1"/>
  <c r="H650" i="1"/>
  <c r="H194" i="1"/>
  <c r="H465" i="1"/>
  <c r="H263" i="1"/>
  <c r="H686" i="1"/>
  <c r="H723" i="1"/>
  <c r="H105" i="1"/>
  <c r="H221" i="1"/>
  <c r="H216" i="1"/>
  <c r="H428" i="1"/>
  <c r="H319" i="1"/>
  <c r="H651" i="1"/>
  <c r="H801" i="1"/>
  <c r="H236" i="1"/>
  <c r="H249" i="1"/>
  <c r="H758" i="1"/>
  <c r="H166" i="1"/>
  <c r="H273" i="1"/>
  <c r="H334" i="1"/>
  <c r="H656" i="1"/>
  <c r="H591" i="1"/>
  <c r="H274" i="1"/>
  <c r="H657" i="1"/>
  <c r="H802" i="1"/>
  <c r="H574" i="1"/>
  <c r="H127" i="1"/>
  <c r="H14" i="1"/>
  <c r="H430" i="1"/>
  <c r="H338" i="1"/>
  <c r="H747" i="1"/>
  <c r="H490" i="1"/>
  <c r="H290" i="1"/>
  <c r="H275" i="1"/>
  <c r="H67" i="1"/>
  <c r="H68" i="1"/>
  <c r="H44" i="1"/>
  <c r="H9" i="1"/>
  <c r="H803" i="1"/>
  <c r="H702" i="1"/>
  <c r="H403" i="1"/>
  <c r="H404" i="1"/>
  <c r="H170" i="1"/>
  <c r="H689" i="1"/>
  <c r="H603" i="1"/>
  <c r="H283" i="1"/>
  <c r="H352" i="1"/>
  <c r="H355" i="1"/>
  <c r="H395" i="1"/>
  <c r="H381" i="1"/>
  <c r="H382" i="1"/>
  <c r="H759" i="1"/>
  <c r="H630" i="1"/>
  <c r="H286" i="1"/>
  <c r="H804" i="1"/>
  <c r="H714" i="1"/>
  <c r="H713" i="1"/>
  <c r="H80" i="1"/>
  <c r="H171" i="1"/>
  <c r="H439" i="1"/>
  <c r="H652" i="1"/>
  <c r="H669" i="1"/>
  <c r="H466" i="1"/>
  <c r="H629" i="1"/>
  <c r="H64" i="1"/>
  <c r="H483" i="1"/>
  <c r="H65" i="1"/>
  <c r="H305" i="1"/>
  <c r="H805" i="1"/>
  <c r="H167" i="1"/>
  <c r="H806" i="1"/>
  <c r="H45" i="1"/>
  <c r="H90" i="1"/>
  <c r="H691" i="1"/>
  <c r="H497" i="1"/>
  <c r="H91" i="1"/>
  <c r="H761" i="1"/>
  <c r="H372" i="1"/>
  <c r="H367" i="1"/>
  <c r="H438" i="1"/>
  <c r="H121" i="1"/>
  <c r="H120" i="1"/>
  <c r="H536" i="1"/>
  <c r="H502" i="1"/>
  <c r="H494" i="1"/>
  <c r="H347" i="1"/>
  <c r="H754" i="1"/>
  <c r="H537" i="1"/>
  <c r="H513" i="1"/>
  <c r="H262" i="1"/>
  <c r="H287" i="1"/>
  <c r="H46" i="1"/>
  <c r="H261" i="1"/>
  <c r="H705" i="1"/>
  <c r="H506" i="1"/>
  <c r="H29" i="1"/>
  <c r="H177" i="1"/>
  <c r="H320" i="1"/>
  <c r="H665" i="1"/>
  <c r="H609" i="1"/>
  <c r="H125" i="1"/>
  <c r="H420" i="1"/>
  <c r="H47" i="1"/>
  <c r="H124" i="1"/>
  <c r="H368" i="1"/>
  <c r="H97" i="1"/>
  <c r="H408" i="1"/>
  <c r="H217" i="1"/>
  <c r="H467" i="1"/>
  <c r="H37" i="1"/>
  <c r="H30" i="1"/>
  <c r="H48" i="1"/>
  <c r="H764" i="1"/>
  <c r="H589" i="1"/>
  <c r="H71" i="1"/>
  <c r="H66" i="1"/>
  <c r="H541" i="1"/>
  <c r="H498" i="1"/>
  <c r="H503" i="1"/>
  <c r="H58" i="1"/>
  <c r="H687" i="1"/>
  <c r="H542" i="1"/>
  <c r="H326" i="1"/>
  <c r="H807" i="1"/>
  <c r="H15" i="1"/>
  <c r="H809" i="1"/>
  <c r="H810" i="1"/>
  <c r="H505" i="1"/>
  <c r="H762" i="1"/>
  <c r="H544" i="1"/>
  <c r="H545" i="1"/>
  <c r="H128" i="1"/>
  <c r="H378" i="1"/>
  <c r="H89" i="1"/>
  <c r="H342" i="1"/>
  <c r="H811" i="1"/>
  <c r="H6" i="1"/>
  <c r="H129" i="1"/>
  <c r="H546" i="1"/>
  <c r="H7" i="1"/>
  <c r="H2" i="1"/>
  <c r="H484" i="1"/>
  <c r="H618" i="1"/>
  <c r="H369" i="1"/>
  <c r="H468" i="1"/>
  <c r="H812" i="1"/>
  <c r="H413" i="1"/>
  <c r="H301" i="1"/>
  <c r="H414" i="1"/>
  <c r="H56" i="1"/>
  <c r="H38" i="1"/>
  <c r="H637" i="1"/>
  <c r="H553" i="1"/>
  <c r="H254" i="1"/>
  <c r="H547" i="1"/>
  <c r="H631" i="1"/>
  <c r="H431" i="1"/>
  <c r="H748" i="1"/>
  <c r="H256" i="1"/>
  <c r="H432" i="1"/>
  <c r="H433" i="1"/>
  <c r="H33" i="1"/>
  <c r="H321" i="1"/>
  <c r="H178" i="1"/>
  <c r="H548" i="1"/>
  <c r="H701" i="1"/>
  <c r="H370" i="1"/>
  <c r="H549" i="1"/>
  <c r="H157" i="1"/>
  <c r="H131" i="1"/>
  <c r="H92" i="1"/>
  <c r="H49" i="1"/>
  <c r="H50" i="1"/>
  <c r="H418" i="1"/>
  <c r="H731" i="1"/>
  <c r="H41" i="1"/>
  <c r="H813" i="1"/>
  <c r="H59" i="1"/>
  <c r="H434" i="1"/>
  <c r="H550" i="1"/>
  <c r="H348" i="1"/>
  <c r="H619" i="1"/>
  <c r="H814" i="1"/>
  <c r="H667" i="1"/>
  <c r="H445" i="1"/>
  <c r="H476" i="1"/>
  <c r="H435" i="1"/>
  <c r="H234" i="1"/>
  <c r="H244" i="1"/>
  <c r="H776" i="1"/>
  <c r="H587" i="1"/>
  <c r="H324" i="1"/>
  <c r="H566" i="1"/>
  <c r="H737" i="1"/>
  <c r="H203" i="1"/>
  <c r="H223" i="1"/>
  <c r="H115" i="1"/>
  <c r="H160" i="1"/>
  <c r="H376" i="1"/>
  <c r="H765" i="1"/>
  <c r="H496" i="1"/>
  <c r="H264" i="1"/>
  <c r="H507" i="1"/>
  <c r="H119" i="1"/>
  <c r="H24" i="1"/>
  <c r="H411" i="1"/>
  <c r="H40" i="1"/>
  <c r="H575" i="1"/>
  <c r="H572" i="1"/>
  <c r="H293" i="1"/>
  <c r="H116" i="1"/>
  <c r="H570" i="1"/>
  <c r="H736" i="1"/>
  <c r="H69" i="1"/>
  <c r="H696" i="1"/>
  <c r="H474" i="1"/>
  <c r="H300" i="1"/>
  <c r="H258" i="1"/>
  <c r="H3" i="1"/>
  <c r="H446" i="1"/>
  <c r="H118" i="1"/>
  <c r="H117" i="1"/>
  <c r="H508" i="1"/>
  <c r="H405" i="1"/>
  <c r="H703" i="1"/>
  <c r="H156" i="1"/>
  <c r="H592" i="1"/>
  <c r="H576" i="1"/>
  <c r="H168" i="1"/>
  <c r="H808" i="1"/>
  <c r="H345" i="1"/>
  <c r="H543" i="1"/>
  <c r="H373" i="1"/>
  <c r="H374" i="1"/>
  <c r="H54" i="1"/>
  <c r="H375" i="1"/>
  <c r="H169" i="1"/>
  <c r="H554" i="1"/>
  <c r="H386" i="1"/>
  <c r="H387" i="1"/>
  <c r="H585" i="1"/>
  <c r="H133" i="1"/>
  <c r="H727" i="1"/>
  <c r="H728" i="1"/>
  <c r="H763" i="1"/>
  <c r="H582" i="1"/>
  <c r="H675" i="1"/>
  <c r="H692" i="1"/>
  <c r="H440" i="1"/>
  <c r="H384" i="1"/>
  <c r="H327" i="1"/>
  <c r="H240" i="1"/>
  <c r="H504" i="1"/>
  <c r="H485" i="1"/>
  <c r="H53" i="1"/>
  <c r="H412" i="1"/>
  <c r="H443" i="1"/>
  <c r="H444" i="1"/>
  <c r="H499" i="1"/>
  <c r="H738" i="1"/>
  <c r="H453" i="1"/>
  <c r="H344" i="1"/>
  <c r="H385" i="1"/>
  <c r="H653" i="1"/>
  <c r="H252" i="1"/>
  <c r="H402" i="1"/>
  <c r="H638" i="1"/>
  <c r="H114" i="1"/>
  <c r="H495" i="1"/>
  <c r="H379" i="1"/>
  <c r="H740" i="1"/>
  <c r="H698" i="1"/>
  <c r="H218" i="1"/>
  <c r="H739" i="1"/>
  <c r="H112" i="1"/>
  <c r="H410" i="1"/>
  <c r="H436" i="1"/>
  <c r="H671" i="1"/>
  <c r="H399" i="1"/>
  <c r="H668" i="1"/>
  <c r="H359" i="1"/>
  <c r="H743" i="1"/>
  <c r="H559" i="1"/>
  <c r="H519" i="1"/>
  <c r="H538"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Usuario</author>
  </authors>
  <commentList>
    <comment ref="A1" authorId="0" shapeId="0" xr:uid="{0A9A7360-36E3-4688-941B-5B4C8DECE5B5}">
      <text>
        <r>
          <rPr>
            <b/>
            <sz val="9"/>
            <color indexed="81"/>
            <rFont val="Tahoma"/>
            <family val="2"/>
          </rPr>
          <t>Usuario:</t>
        </r>
        <r>
          <rPr>
            <sz val="9"/>
            <color indexed="81"/>
            <rFont val="Tahoma"/>
            <family val="2"/>
          </rPr>
          <t xml:space="preserve">
Viewpoint means a specific way of 'perceive the real world' seeing the things/resources in it, and </t>
        </r>
        <r>
          <rPr>
            <b/>
            <sz val="9"/>
            <color indexed="81"/>
            <rFont val="Tahoma"/>
            <family val="2"/>
          </rPr>
          <t>defining</t>
        </r>
        <r>
          <rPr>
            <sz val="9"/>
            <color indexed="81"/>
            <rFont val="Tahoma"/>
            <family val="2"/>
          </rPr>
          <t xml:space="preserve"> them as the viewpoint perceives them, they way the viewpoint perceives anything is defined primarily by the </t>
        </r>
        <r>
          <rPr>
            <b/>
            <sz val="9"/>
            <color indexed="81"/>
            <rFont val="Tahoma"/>
            <family val="2"/>
          </rPr>
          <t>interests</t>
        </r>
        <r>
          <rPr>
            <sz val="9"/>
            <color indexed="81"/>
            <rFont val="Tahoma"/>
            <family val="2"/>
          </rPr>
          <t xml:space="preserve"> of the viewpoint(like a mechanic who values his tools) and the </t>
        </r>
        <r>
          <rPr>
            <b/>
            <sz val="9"/>
            <color indexed="81"/>
            <rFont val="Tahoma"/>
            <family val="2"/>
          </rPr>
          <t>objectives</t>
        </r>
        <r>
          <rPr>
            <sz val="9"/>
            <color indexed="81"/>
            <rFont val="Tahoma"/>
            <family val="2"/>
          </rPr>
          <t xml:space="preserve"> this wants to accomplish, and how the 'thing/resources' from the real world </t>
        </r>
        <r>
          <rPr>
            <b/>
            <sz val="9"/>
            <color indexed="81"/>
            <rFont val="Tahoma"/>
            <family val="2"/>
          </rPr>
          <t>help</t>
        </r>
        <r>
          <rPr>
            <sz val="9"/>
            <color indexed="81"/>
            <rFont val="Tahoma"/>
            <family val="2"/>
          </rPr>
          <t xml:space="preserve"> achieve those objectives or having a </t>
        </r>
        <r>
          <rPr>
            <b/>
            <sz val="9"/>
            <color indexed="81"/>
            <rFont val="Tahoma"/>
            <family val="2"/>
          </rPr>
          <t>role</t>
        </r>
        <r>
          <rPr>
            <sz val="9"/>
            <color indexed="81"/>
            <rFont val="Tahoma"/>
            <family val="2"/>
          </rPr>
          <t xml:space="preserve"> in them
And now, we need to define what is an objective and what does it do, and also how the problems are generated
Objective: There are many at first and unordered, this is someting to be done in an independent and atomic way, where it later gets grouped with others in such a way that creates a viewpoint
Now we need to understand how objectives and resources may create problem, they often do by
1- Having conflicting objectives and
2- Resources interactions that cause trouble to other resources, specifically the ones that come from conflicting objectives(where a resource uses something a certain way, which undermines another resource)</t>
        </r>
      </text>
    </comment>
    <comment ref="B1" authorId="0" shapeId="0" xr:uid="{6BE66642-00EA-4BEE-A5B5-EE097BAEA1DA}">
      <text>
        <r>
          <rPr>
            <b/>
            <sz val="9"/>
            <color indexed="81"/>
            <rFont val="Tahoma"/>
            <family val="2"/>
          </rPr>
          <t>Usuario:</t>
        </r>
        <r>
          <rPr>
            <sz val="9"/>
            <color indexed="81"/>
            <rFont val="Tahoma"/>
            <family val="2"/>
          </rPr>
          <t xml:space="preserve">
Denotes that this is the main resource the viewpoint cares about, regardless if there is a secondary resource or not
This is linked to the granularity level of the resources </t>
        </r>
        <r>
          <rPr>
            <b/>
            <sz val="9"/>
            <color indexed="81"/>
            <rFont val="Tahoma"/>
            <family val="2"/>
          </rPr>
          <t>according to their place in the real world</t>
        </r>
        <r>
          <rPr>
            <sz val="9"/>
            <color indexed="81"/>
            <rFont val="Tahoma"/>
            <family val="2"/>
          </rPr>
          <t>, see the Resources table for more info</t>
        </r>
      </text>
    </comment>
    <comment ref="D1" authorId="0" shapeId="0" xr:uid="{DD419657-905F-4B0A-AC74-723DC896EA7F}">
      <text>
        <r>
          <rPr>
            <b/>
            <sz val="9"/>
            <color indexed="81"/>
            <rFont val="Tahoma"/>
            <family val="2"/>
          </rPr>
          <t>Usuario:</t>
        </r>
        <r>
          <rPr>
            <sz val="9"/>
            <color indexed="81"/>
            <rFont val="Tahoma"/>
            <family val="2"/>
          </rPr>
          <t xml:space="preserve">
Denotes a </t>
        </r>
        <r>
          <rPr>
            <b/>
            <sz val="9"/>
            <color indexed="81"/>
            <rFont val="Tahoma"/>
            <family val="2"/>
          </rPr>
          <t xml:space="preserve">relationship </t>
        </r>
        <r>
          <rPr>
            <sz val="9"/>
            <color indexed="81"/>
            <rFont val="Tahoma"/>
            <family val="2"/>
          </rPr>
          <t xml:space="preserve">between resources where this secondary resource is influenced, affected, used or whatever by the primary resource, according to the definition stated regarding this resource, where the primary resource is directed torwards this resource, like a directed graph
NOTE: This value can be anything that feels like it fits here, but sometimes we can use the heuristic to set the resource with </t>
        </r>
        <r>
          <rPr>
            <b/>
            <sz val="9"/>
            <color indexed="81"/>
            <rFont val="Tahoma"/>
            <family val="2"/>
          </rPr>
          <t>the least granularity</t>
        </r>
        <r>
          <rPr>
            <sz val="9"/>
            <color indexed="81"/>
            <rFont val="Tahoma"/>
            <family val="2"/>
          </rPr>
          <t xml:space="preserve"> inside the resource definition, like "The System generates a notificaction to users", the secondary resource would be Notification instead of User in order to follow a more fine grained control over resources</t>
        </r>
      </text>
    </comment>
    <comment ref="E1" authorId="0" shapeId="0" xr:uid="{3C3184E0-3A22-4C6D-ADB3-04463F500A2D}">
      <text>
        <r>
          <rPr>
            <b/>
            <sz val="9"/>
            <color indexed="81"/>
            <rFont val="Tahoma"/>
            <family val="2"/>
          </rPr>
          <t>Usuario:</t>
        </r>
        <r>
          <rPr>
            <sz val="9"/>
            <color indexed="81"/>
            <rFont val="Tahoma"/>
            <family val="2"/>
          </rPr>
          <t xml:space="preserve">
This only exists to be able to give a meaningful value to be shown at the pivot table, but also represents how valued is the definition of the resource to the viewpoint</t>
        </r>
      </text>
    </comment>
    <comment ref="F1" authorId="0" shapeId="0" xr:uid="{E0455D88-A4EF-4D4A-BC2C-A35C31E51C6B}">
      <text>
        <r>
          <rPr>
            <b/>
            <sz val="9"/>
            <color indexed="81"/>
            <rFont val="Tahoma"/>
            <family val="2"/>
          </rPr>
          <t>Usuario:</t>
        </r>
        <r>
          <rPr>
            <sz val="9"/>
            <color indexed="81"/>
            <rFont val="Tahoma"/>
            <family val="2"/>
          </rPr>
          <t xml:space="preserve">
This column provides a general view of the statement through categorization, where words like 'Capability' or 'Fact' will help categorize resource definitions in a more broad but still valuable way
For example, "Fact" is defined as a quality that is true about the Resource based on 'state', where the sentence is just true, but if it is true AND is something that may or not may happen, then it can be a "Capability"</t>
        </r>
      </text>
    </comment>
    <comment ref="H1" authorId="0" shapeId="0" xr:uid="{1622D492-AA8D-48C0-8E1F-0EBFAEE3AA27}">
      <text>
        <r>
          <rPr>
            <b/>
            <sz val="9"/>
            <color indexed="81"/>
            <rFont val="Tahoma"/>
            <charset val="1"/>
          </rPr>
          <t>Usuario:</t>
        </r>
        <r>
          <rPr>
            <sz val="9"/>
            <color indexed="81"/>
            <rFont val="Tahoma"/>
            <charset val="1"/>
          </rPr>
          <t xml:space="preserve">
Column that just exists for a vba function to aid when viewing data
</t>
        </r>
      </text>
    </comment>
    <comment ref="G42" authorId="0" shapeId="0" xr:uid="{D8FF390D-E443-4669-90D0-71A2D57675A5}">
      <text>
        <r>
          <rPr>
            <b/>
            <sz val="9"/>
            <color indexed="81"/>
            <rFont val="Tahoma"/>
            <charset val="1"/>
          </rPr>
          <t>Usuario:</t>
        </r>
        <r>
          <rPr>
            <sz val="9"/>
            <color indexed="81"/>
            <rFont val="Tahoma"/>
            <charset val="1"/>
          </rPr>
          <t xml:space="preserve">
The search gets the top products from the events according to the number of sales in general
But we can also order the top results by Vendor instead of ordering it generally, which In this case it aggregated the events together by the product name, but now we aggregate the events by vendor</t>
        </r>
      </text>
    </comment>
    <comment ref="G66" authorId="0" shapeId="0" xr:uid="{834E8D8C-2546-4F4E-A6EC-9E4A0B2643D0}">
      <text>
        <r>
          <rPr>
            <b/>
            <sz val="9"/>
            <color indexed="81"/>
            <rFont val="Tahoma"/>
            <charset val="1"/>
          </rPr>
          <t>Usuario:</t>
        </r>
        <r>
          <rPr>
            <sz val="9"/>
            <color indexed="81"/>
            <rFont val="Tahoma"/>
            <charset val="1"/>
          </rPr>
          <t xml:space="preserve">
"Commands can snap time to round down the filter and get a more clearer filtering(operations can be performed too like ""@d+3h"" would mean to see events at start of day but add 3 hours)
For example, if the current time is 2:25 PM, then:
-180m would bring you to 11:25 AM.
-@h would snap that time to 11:00 AM, so the search would start from 11:00 AM."
</t>
        </r>
      </text>
    </comment>
    <comment ref="G75" authorId="0" shapeId="0" xr:uid="{D4C25D7A-C906-4D23-9B1B-8CE4C16493A8}">
      <text>
        <r>
          <rPr>
            <b/>
            <sz val="9"/>
            <color indexed="81"/>
            <rFont val="Tahoma"/>
            <charset val="1"/>
          </rPr>
          <t>Usuario:</t>
        </r>
        <r>
          <rPr>
            <sz val="9"/>
            <color indexed="81"/>
            <rFont val="Tahoma"/>
            <charset val="1"/>
          </rPr>
          <t xml:space="preserve">
"Commands can snap time to round down the filter and get a more clearer filtering(operations can be performed too like ""@d+3h"" would mean to see events at start of day but add 3 hours)
For example, if the current time is 2:25 PM, then:
-180m would bring you to 11:25 AM.
-@h would snap that time to 11:00 AM, so the search would start from 11:00 AM."
</t>
        </r>
      </text>
    </comment>
    <comment ref="G85" authorId="0" shapeId="0" xr:uid="{443A3787-5C2B-4ABC-A33B-E0FE6926006D}">
      <text>
        <r>
          <rPr>
            <b/>
            <sz val="9"/>
            <color indexed="81"/>
            <rFont val="Tahoma"/>
            <charset val="1"/>
          </rPr>
          <t>Usuario:</t>
        </r>
        <r>
          <rPr>
            <sz val="9"/>
            <color indexed="81"/>
            <rFont val="Tahoma"/>
            <charset val="1"/>
          </rPr>
          <t xml:space="preserve">
Image taken from pdf "Implementing Splunk 7, Third Edition"
</t>
        </r>
      </text>
    </comment>
    <comment ref="G115" authorId="0" shapeId="0" xr:uid="{7ED1D2C2-BAB3-4163-AF52-33AD6766B91A}">
      <text>
        <r>
          <rPr>
            <b/>
            <sz val="9"/>
            <color indexed="81"/>
            <rFont val="Tahoma"/>
            <charset val="1"/>
          </rPr>
          <t>The search is getting the count of users that searches the web and the kind of search performed, but also wants to see the grand totals of the sum of each category, so the last rows are the results that get the grand totals</t>
        </r>
      </text>
    </comment>
    <comment ref="G329" authorId="0" shapeId="0" xr:uid="{2F3853EA-4983-4A44-8D70-B160EE594A54}">
      <text>
        <r>
          <rPr>
            <b/>
            <sz val="9"/>
            <color indexed="81"/>
            <rFont val="Tahoma"/>
            <family val="2"/>
          </rPr>
          <t>Usuario:</t>
        </r>
        <r>
          <rPr>
            <sz val="9"/>
            <color indexed="81"/>
            <rFont val="Tahoma"/>
            <family val="2"/>
          </rPr>
          <t xml:space="preserve">
Example showing a search retrieving players that have not been processed as felds, and we want to separate the events into the players the events have, so we pipe the search, name the field to be creted, specify the field that conrtains the data to convert into a field(_raw) and provide an example of values that this field would contain
</t>
        </r>
      </text>
    </comment>
    <comment ref="G418" authorId="0" shapeId="0" xr:uid="{D41E66E8-5365-4F07-B66B-D1BCC379149D}">
      <text>
        <r>
          <rPr>
            <b/>
            <sz val="9"/>
            <color indexed="81"/>
            <rFont val="Tahoma"/>
            <family val="2"/>
          </rPr>
          <t>Usuario:</t>
        </r>
        <r>
          <rPr>
            <sz val="9"/>
            <color indexed="81"/>
            <rFont val="Tahoma"/>
            <family val="2"/>
          </rPr>
          <t xml:space="preserve">
the image we can see the search to the left presents the visualization, but only of the first column of the table, but the second image presents all the visualizations from all the columns, something that at first glance is hard to notice</t>
        </r>
      </text>
    </comment>
    <comment ref="G475" authorId="0" shapeId="0" xr:uid="{7C890699-FE7A-4E12-820E-8CB811537AD8}">
      <text>
        <r>
          <rPr>
            <b/>
            <sz val="9"/>
            <color indexed="81"/>
            <rFont val="Tahoma"/>
            <charset val="1"/>
          </rPr>
          <t>Usuario:</t>
        </r>
        <r>
          <rPr>
            <sz val="9"/>
            <color indexed="81"/>
            <rFont val="Tahoma"/>
            <charset val="1"/>
          </rPr>
          <t xml:space="preserve">
Displaying the contents of an uploaded csv file</t>
        </r>
      </text>
    </comment>
    <comment ref="G603" authorId="0" shapeId="0" xr:uid="{31F73BD7-D3AA-436C-838E-48DEB407EBD8}">
      <text>
        <r>
          <rPr>
            <b/>
            <sz val="9"/>
            <color indexed="81"/>
            <rFont val="Tahoma"/>
            <charset val="1"/>
          </rPr>
          <t>Usuario:</t>
        </r>
        <r>
          <rPr>
            <sz val="9"/>
            <color indexed="81"/>
            <rFont val="Tahoma"/>
            <charset val="1"/>
          </rPr>
          <t xml:space="preserve">
the difference is that the '!=' affects the </t>
        </r>
        <r>
          <rPr>
            <b/>
            <sz val="9"/>
            <color indexed="81"/>
            <rFont val="Tahoma"/>
            <family val="2"/>
          </rPr>
          <t>VALUES</t>
        </r>
        <r>
          <rPr>
            <sz val="9"/>
            <color indexed="81"/>
            <rFont val="Tahoma"/>
            <charset val="1"/>
          </rPr>
          <t xml:space="preserve">, where it ensures the retrieval of fields that do NOT contain the value specified
Whereas the 'NOT' operator affects the </t>
        </r>
        <r>
          <rPr>
            <b/>
            <sz val="9"/>
            <color indexed="81"/>
            <rFont val="Tahoma"/>
            <family val="2"/>
          </rPr>
          <t>FIELDS</t>
        </r>
        <r>
          <rPr>
            <sz val="9"/>
            <color indexed="81"/>
            <rFont val="Tahoma"/>
            <family val="2"/>
          </rPr>
          <t xml:space="preserve"> </t>
        </r>
        <r>
          <rPr>
            <b/>
            <sz val="9"/>
            <color indexed="81"/>
            <rFont val="Tahoma"/>
            <family val="2"/>
          </rPr>
          <t>and also the VALUES</t>
        </r>
        <r>
          <rPr>
            <sz val="9"/>
            <color indexed="81"/>
            <rFont val="Tahoma"/>
            <family val="2"/>
          </rPr>
          <t xml:space="preserve">, where it will retrieve the events that DON’T contain the specified field, or if they do, the status doesnt contain the value specified
As seen in the image, where the NOT query contains </t>
        </r>
        <r>
          <rPr>
            <b/>
            <sz val="9"/>
            <color indexed="81"/>
            <rFont val="Tahoma"/>
            <family val="2"/>
          </rPr>
          <t xml:space="preserve">WAY </t>
        </r>
        <r>
          <rPr>
            <sz val="9"/>
            <color indexed="81"/>
            <rFont val="Tahoma"/>
            <family val="2"/>
          </rPr>
          <t xml:space="preserve">more event results than the '!=' operator
</t>
        </r>
        <r>
          <rPr>
            <sz val="9"/>
            <color indexed="81"/>
            <rFont val="Tahoma"/>
            <charset val="1"/>
          </rPr>
          <t xml:space="preserve">
</t>
        </r>
      </text>
    </comment>
    <comment ref="G621" authorId="0" shapeId="0" xr:uid="{E0E6924F-CD20-492A-A654-FEBE49E36F89}">
      <text>
        <r>
          <rPr>
            <b/>
            <sz val="9"/>
            <color indexed="81"/>
            <rFont val="Tahoma"/>
            <charset val="1"/>
          </rPr>
          <t>Usuario:</t>
        </r>
        <r>
          <rPr>
            <sz val="9"/>
            <color indexed="81"/>
            <rFont val="Tahoma"/>
            <charset val="1"/>
          </rPr>
          <t xml:space="preserve">
Example querying the events from 2 days ago, starting at the start of that day, and excluding today, and also get only events that happened at around 2:00 to 5:00 AM</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Usuario</author>
  </authors>
  <commentList>
    <comment ref="A1" authorId="0" shapeId="0" xr:uid="{2DCAAA51-B4FA-4583-925B-1D7A5222B2E4}">
      <text>
        <r>
          <rPr>
            <b/>
            <sz val="9"/>
            <color indexed="81"/>
            <rFont val="Tahoma"/>
            <family val="2"/>
          </rPr>
          <t>Usuario:</t>
        </r>
        <r>
          <rPr>
            <sz val="9"/>
            <color indexed="81"/>
            <rFont val="Tahoma"/>
            <family val="2"/>
          </rPr>
          <t xml:space="preserve">
This is the resource that can be viewed by one or more viewpoints, the way this works is by acknowledgment between viewpoints, where they agree on the resources they view and define, are at the end of the day real world things, and as such they have a 'placement' in reality, and the placement is done trough the granularity level of the resource(exaplined in the Granularity Level Column)
Thus this table has defines one time the resource, viewed by any viewpoint, and its place in reality
</t>
        </r>
      </text>
    </comment>
    <comment ref="B1" authorId="0" shapeId="0" xr:uid="{48945DD1-D614-4DBD-9DCD-49285F9E2B80}">
      <text>
        <r>
          <rPr>
            <b/>
            <sz val="9"/>
            <color indexed="81"/>
            <rFont val="Tahoma"/>
            <family val="2"/>
          </rPr>
          <t>Usuario:</t>
        </r>
        <r>
          <rPr>
            <sz val="9"/>
            <color indexed="81"/>
            <rFont val="Tahoma"/>
            <family val="2"/>
          </rPr>
          <t xml:space="preserve">
Additional notes that can be helpful when we need to clear things when 2 viewpoints may see the same object but with nuances like having different meanings like a word with 2 meanings in different contexts</t>
        </r>
      </text>
    </comment>
    <comment ref="C1" authorId="0" shapeId="0" xr:uid="{A92BBE2F-C3D4-49B2-8F22-EB5135B6D9D8}">
      <text>
        <r>
          <rPr>
            <b/>
            <sz val="9"/>
            <color indexed="81"/>
            <rFont val="Tahoma"/>
            <family val="2"/>
          </rPr>
          <t>Usuario:</t>
        </r>
        <r>
          <rPr>
            <sz val="9"/>
            <color indexed="81"/>
            <rFont val="Tahoma"/>
            <family val="2"/>
          </rPr>
          <t xml:space="preserve">
This column defines </t>
        </r>
        <r>
          <rPr>
            <b/>
            <sz val="9"/>
            <color indexed="81"/>
            <rFont val="Tahoma"/>
            <family val="2"/>
          </rPr>
          <t xml:space="preserve">where in the real world </t>
        </r>
        <r>
          <rPr>
            <sz val="9"/>
            <color indexed="81"/>
            <rFont val="Tahoma"/>
            <family val="2"/>
          </rPr>
          <t xml:space="preserve">this object is </t>
        </r>
        <r>
          <rPr>
            <b/>
            <sz val="9"/>
            <color indexed="81"/>
            <rFont val="Tahoma"/>
            <family val="2"/>
          </rPr>
          <t>placed</t>
        </r>
        <r>
          <rPr>
            <sz val="9"/>
            <color indexed="81"/>
            <rFont val="Tahoma"/>
            <family val="2"/>
          </rPr>
          <t xml:space="preserve">, by judging if this object tends to be at a higher level of conceptualization(as in dealing with other higher level concepts or being something like an 'idea'), or it is a thing that is more 'terrenal' and concrete, like a raw unprocessed material, which </t>
        </r>
        <r>
          <rPr>
            <b/>
            <sz val="9"/>
            <color indexed="81"/>
            <rFont val="Tahoma"/>
            <family val="2"/>
          </rPr>
          <t>normally undergoes a process or several processes</t>
        </r>
        <r>
          <rPr>
            <sz val="9"/>
            <color indexed="81"/>
            <rFont val="Tahoma"/>
            <family val="2"/>
          </rPr>
          <t xml:space="preserve">, which </t>
        </r>
        <r>
          <rPr>
            <b/>
            <sz val="9"/>
            <color indexed="81"/>
            <rFont val="Tahoma"/>
            <family val="2"/>
          </rPr>
          <t xml:space="preserve">acquire higher levels of granularity </t>
        </r>
        <r>
          <rPr>
            <sz val="9"/>
            <color indexed="81"/>
            <rFont val="Tahoma"/>
            <family val="2"/>
          </rPr>
          <t>each time(meaning that this is like viewing the world with a straight line where we know where things belong in the real world)</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A40F091-6D38-4F73-81D4-299D9A276AAF}" keepAlive="1" name="Query - Query1" description="Connection to the 'Query1' query in the workbook." type="5" refreshedVersion="8" background="1" saveData="1">
    <dbPr connection="Provider=Microsoft.Mashup.OleDb.1;Data Source=$Workbook$;Location=Query1;Extended Properties=&quot;&quot;" command="SELECT * FROM [Query1]"/>
  </connection>
  <connection id="2" xr16:uid="{9D457FC8-2F5B-40DA-939A-6237EAAA1DB7}" keepAlive="1" name="Query - Query2" description="Connection to the 'Query2' query in the workbook." type="5" refreshedVersion="8" background="1" saveData="1">
    <dbPr connection="Provider=Microsoft.Mashup.OleDb.1;Data Source=$Workbook$;Location=Query2;Extended Properties=&quot;&quot;" command="SELECT * FROM [Query2]"/>
  </connection>
  <connection id="3" xr16:uid="{754D4C46-34B7-4D94-AE26-D3D1475539E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4" xr16:uid="{D2E6DB34-139D-497D-9D71-0DEC81906FCE}" name="WorksheetConnection_Viewpoints Agrismart.xlsx!ResourcesForSecondaryResourcesColumn" type="102" refreshedVersion="8" minRefreshableVersion="5">
    <extLst>
      <ext xmlns:x15="http://schemas.microsoft.com/office/spreadsheetml/2010/11/main" uri="{DE250136-89BD-433C-8126-D09CA5730AF9}">
        <x15:connection id="ResourcesForSecondaryResourcesColumn">
          <x15:rangePr sourceName="_xlcn.WorksheetConnection_ViewpointsAgrismart.xlsxResourcesForSecondaryResourcesColumn"/>
        </x15:connection>
      </ext>
    </extLs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0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futureMetadata>
  <valueMetadata count="10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valueMetadata>
</metadata>
</file>

<file path=xl/sharedStrings.xml><?xml version="1.0" encoding="utf-8"?>
<sst xmlns="http://schemas.openxmlformats.org/spreadsheetml/2006/main" count="4382" uniqueCount="1364">
  <si>
    <t>ViewpointName</t>
  </si>
  <si>
    <t>PrimaryResource</t>
  </si>
  <si>
    <t>ResourceDefinition</t>
  </si>
  <si>
    <t>SecondaryResource</t>
  </si>
  <si>
    <t>AdditionalNotes</t>
  </si>
  <si>
    <t>ResourceName</t>
  </si>
  <si>
    <t>Relevance</t>
  </si>
  <si>
    <t>Granularity Level</t>
  </si>
  <si>
    <t>Fact</t>
  </si>
  <si>
    <t>KindOfDefinition</t>
  </si>
  <si>
    <t>Action</t>
  </si>
  <si>
    <t>The viewpoints ARE the most important thing, because you are able to set the goals you want in a structured and independent manner, where you are able to only focus on what is important for each resource - As in knowing that for an architect, knowing the type of material to use it is a concern, but to a normal worker it isn't, but worries about its handling and such, this is, different matters covered by different viewpoints
The viewpoint statements are meant to define real world things (i. e. we are certain about their existence, which means the more low level a resource is, the more real it is and less affected by abstractions, which are useful but in our heads) under a defined and limited set of rules and objectives, which makes it easier to define things</t>
  </si>
  <si>
    <t>User</t>
  </si>
  <si>
    <t>API</t>
  </si>
  <si>
    <t>Tutorial</t>
  </si>
  <si>
    <t>LookupColumn</t>
  </si>
  <si>
    <t>Splunk</t>
  </si>
  <si>
    <t>Absolute layout</t>
  </si>
  <si>
    <t>Layout that lets full control over the way panels are displayed, with exact precision</t>
  </si>
  <si>
    <t>Definition</t>
  </si>
  <si>
    <t>Acceleration</t>
  </si>
  <si>
    <t>Means to convert a knowledge object or any kind of object into another object that replaces it which has special properties like using now summarized data instead of the raw data and store that summary data in either the search head or indexer to increase performance</t>
  </si>
  <si>
    <t>Summary index</t>
  </si>
  <si>
    <t>Often require a set of requirements for the objects to be accelerated, like using only certain kind of commands(like streaming)</t>
  </si>
  <si>
    <t>Requirements</t>
  </si>
  <si>
    <t>Requirement</t>
  </si>
  <si>
    <t>Require to declare how many days(or any time quantity) of data to accelerate from the actual data</t>
  </si>
  <si>
    <t>Time</t>
  </si>
  <si>
    <t>When something is accelerated, a summary index is created and stored on an indexer(most often) or search head(where sometimes those indexes are temporary)</t>
  </si>
  <si>
    <t>Actions are able to perform a VERY wide range of things, which cover a lot of other objects in splunk, from sending plain emails to updating dashboards according to given conditions(More stuff about actions in addnotes)</t>
  </si>
  <si>
    <t>Capability</t>
  </si>
  <si>
    <t>Actions can be installed from the app or build, with the necessary permissions(by default only the admin can do this)</t>
  </si>
  <si>
    <t>Permission</t>
  </si>
  <si>
    <t>Can send emails, these emails can also contain tokens, which are like variables that print some data from the current search, more info in addnotes</t>
  </si>
  <si>
    <t>Token</t>
  </si>
  <si>
    <t>The amount of actions available is limited depending on the permissions and roles of the user defining the actions for any object</t>
  </si>
  <si>
    <t>Security</t>
  </si>
  <si>
    <t>Actions can be added multiple times to the same object</t>
  </si>
  <si>
    <t>Amount</t>
  </si>
  <si>
    <t>Can generate a log event, which is data to be sent to an indexer to be processed into an event in splunk</t>
  </si>
  <si>
    <t>Indexer</t>
  </si>
  <si>
    <t>Admin user</t>
  </si>
  <si>
    <t>Can create knowledge objects and share them at app-level</t>
  </si>
  <si>
    <t>App</t>
  </si>
  <si>
    <t>Can edit the read or write permissions for users over objects</t>
  </si>
  <si>
    <t>Can create knowledge objects and share them at the global level</t>
  </si>
  <si>
    <t>Global</t>
  </si>
  <si>
    <t>Can read and write private(shared at owner level) objects from any user</t>
  </si>
  <si>
    <t>Private</t>
  </si>
  <si>
    <t>Can modify and reassign the owner of a knowledge object(evry useful when a user has left the organization, but their knowledge objects are still useful)</t>
  </si>
  <si>
    <t>Knowledge object</t>
  </si>
  <si>
    <t>Have access and read and write permissions over all knowledge objects by default, even those who are private</t>
  </si>
  <si>
    <t>Can build and manage custom actions, which can then be added to reports or similar objects</t>
  </si>
  <si>
    <t>Alert</t>
  </si>
  <si>
    <t>Are based on searches performed over indexes that run in scheduled intervals or real-time</t>
  </si>
  <si>
    <t>Search</t>
  </si>
  <si>
    <t>Can execute a very wide range of actions based on their settings, from being listed in splunk interfaces, to be sent to telemetry endpoints or trigger scripts</t>
  </si>
  <si>
    <t>Can be scheduled to run at specific times</t>
  </si>
  <si>
    <t>Schedule</t>
  </si>
  <si>
    <t>Alerts are actions users configure, that are performed when a condition from a search is met</t>
  </si>
  <si>
    <t>Condition</t>
  </si>
  <si>
    <t>Alerts must be created thoughtfully and we should count the number of alerts we have, to avoid an inflation of alerts, and their decrease in value</t>
  </si>
  <si>
    <t>Overload</t>
  </si>
  <si>
    <t>Consideration</t>
  </si>
  <si>
    <t>Alerts that have been triggered, can be viewed in the Activity &gt; Triggered Alerts view in the splunk interface(image in addnotes)</t>
  </si>
  <si>
    <t>Management</t>
  </si>
  <si>
    <t>An app represents a service offered by Splunk, like the "Search &amp; Reporting" app or the "Security" app</t>
  </si>
  <si>
    <t>Apps can be accessed by certain users with certain permissions</t>
  </si>
  <si>
    <t>Restriction</t>
  </si>
  <si>
    <t>Application log</t>
  </si>
  <si>
    <t>Can be used to measure application performance if it registers application metrics</t>
  </si>
  <si>
    <t>Metric</t>
  </si>
  <si>
    <t>Can be used to determine user operations with things such as user activity or fraud detection</t>
  </si>
  <si>
    <t>User operation</t>
  </si>
  <si>
    <t>Automatic lookup</t>
  </si>
  <si>
    <t>To be able to use an automatic lookup, we must first define the lookup in the splunk app to be used instead of using the raw filename</t>
  </si>
  <si>
    <t>Lookup definition</t>
  </si>
  <si>
    <t>Business process</t>
  </si>
  <si>
    <t>Have distinct operations at different granularities, where some operations may just be 'process an order', but can be also more fine grained to ensure policies of the organization like payment methods which algin with these policies</t>
  </si>
  <si>
    <t>Business process operation</t>
  </si>
  <si>
    <t>Composed of</t>
  </si>
  <si>
    <t>The complex series of related activities that accomplish a business goal, and they can be numerous in the organization, interacting with other business processes</t>
  </si>
  <si>
    <t>Contain certain policies defined by the organization that must be followed at all times, ensuring proper processing of the workflows</t>
  </si>
  <si>
    <t>Policy</t>
  </si>
  <si>
    <t>Have a direct impact on the organization revenues</t>
  </si>
  <si>
    <t>Revenue</t>
  </si>
  <si>
    <t>Have different kinds of operations which vary in their nature and granularity in the system, such as strategic decisions, customer interactions</t>
  </si>
  <si>
    <t>May use technology for their processes goals like applications, servers, networks, etc a</t>
  </si>
  <si>
    <t>Technology</t>
  </si>
  <si>
    <t>Use different systems in order to be able to operate, whichh increase the complexity of these processes</t>
  </si>
  <si>
    <t>System</t>
  </si>
  <si>
    <t>Examples of business processes are service activation for communication companies, healthcare affairs in the organization, trade settlements and contracts with other organizations, etc</t>
  </si>
  <si>
    <t>Example</t>
  </si>
  <si>
    <t>Can be bottlenecks in the way they execute to the whole busines process and cause inefficiencies that need to be solved</t>
  </si>
  <si>
    <t>Bottleneck</t>
  </si>
  <si>
    <t>These operations may have different granularities that will affect the entire business process</t>
  </si>
  <si>
    <t>Granularity</t>
  </si>
  <si>
    <t>SPL</t>
  </si>
  <si>
    <t>by</t>
  </si>
  <si>
    <t>by' is a clause used for transforming commands, where it acts like a pipe exclusive to these commands, by applying the transformation but only to the specified field of the 'by' clause(example in addnotes)</t>
  </si>
  <si>
    <t>Transforming command</t>
  </si>
  <si>
    <t>Basically, the by clause specifies the field to which the transforming command will aggregate/group the data by(like sql), where the fields specified after this clause will be added as columns(and also the first field represent the 'x' axis and the rest the 'y' axis of a chart)
(example in addntoes)</t>
  </si>
  <si>
    <t>Aggregation</t>
  </si>
  <si>
    <t>Specifies which fields will be the 'x' axis(the first field) and the 'y' axis(the rest of fields specified) in a visualization</t>
  </si>
  <si>
    <t>Table mechanics</t>
  </si>
  <si>
    <t>Functioning</t>
  </si>
  <si>
    <t>Calculated field</t>
  </si>
  <si>
    <t>Command</t>
  </si>
  <si>
    <t>Field</t>
  </si>
  <si>
    <t>Alias</t>
  </si>
  <si>
    <t>eval expression</t>
  </si>
  <si>
    <t>Increase the performance by storing the value instead of calculating it from the commands</t>
  </si>
  <si>
    <t>Optimization</t>
  </si>
  <si>
    <t>Detail</t>
  </si>
  <si>
    <t>chart</t>
  </si>
  <si>
    <t>Transforming command that retrieves data as a table, and lets us see it in a visualization, where the first column is the 'x' axis, and the rest of columns are the 'y' axis</t>
  </si>
  <si>
    <t>Table</t>
  </si>
  <si>
    <t>Can create new fields(search fields) which can be used to use even more commands inside a search(like the 'eval' command)</t>
  </si>
  <si>
    <t>Can filter themselves the events to get according to their times and like trying to get the events that happened the last 30 mins</t>
  </si>
  <si>
    <t>Timestamp</t>
  </si>
  <si>
    <t>Can be generative commands(like inputlookup, search, tstats) which CANT be used after other commands, it must be the first command aplied to the events</t>
  </si>
  <si>
    <t>Generating command</t>
  </si>
  <si>
    <t>Kind</t>
  </si>
  <si>
    <t>Can be transforming commands, which perform some kind of aggregate function or transformation, and always return results as statistics(the statistics format)</t>
  </si>
  <si>
    <t>SPL history</t>
  </si>
  <si>
    <t>Commands like 'lookup &lt;&gt; OUTPUT &lt;&gt;' or 'geom &lt;&gt; featureIdField=&lt;&gt;' tend to require 2 fields in such a way that one field is only in the events from the search, but the other field must be in those events AND ALSO another place like lookup or something to link it to other kinds of data and be able to perform more operations on top of them</t>
  </si>
  <si>
    <t>Field linkage</t>
  </si>
  <si>
    <t>Observation</t>
  </si>
  <si>
    <t>Can be streaming commands, which mean that the command processes each event individually, like [eval, search, fields, rename]</t>
  </si>
  <si>
    <t>Streaming command</t>
  </si>
  <si>
    <t>Can be non streaming commands, which mean that the command will only be executed on all the events after they have been handed to them by other commands, like [transaction, or even eval, rename in some cases]</t>
  </si>
  <si>
    <t>Non streaming command</t>
  </si>
  <si>
    <t>Can be executed at the indexer if there are commands that are distributed streaming commands and NO non streaming commands</t>
  </si>
  <si>
    <t>If there is a non streaming command in a search, then all the commands AFTER that command must be done at the search head</t>
  </si>
  <si>
    <t>Search head</t>
  </si>
  <si>
    <t>Most commands are processed in the search head at search time</t>
  </si>
  <si>
    <t>Some commands will restrict our capability to perform operations in a search, like the fieldsformat that wont let us use the fields it modified or such</t>
  </si>
  <si>
    <t>Field locking</t>
  </si>
  <si>
    <t>Search commands are used to filter unwanted events, extract more information, calculate values, transform, and statistically analyze the indexed data</t>
  </si>
  <si>
    <t>Data</t>
  </si>
  <si>
    <t>Usage</t>
  </si>
  <si>
    <t>Can be distributable streaming commands, which mean that the order of the events does not matter and are processed one at a time, and are mostly used because they can run on the indexers[like search, rex, eval, lookup, where, eval, fields, makemv, rename, regex, replace, strcat, typer]</t>
  </si>
  <si>
    <t>Distributable streaming command</t>
  </si>
  <si>
    <t>When commands need data that isnt available at search time, then the commands are executed on the indexers(like having an eval create a field that only can be created with data on the indexer like "| eval isAdmin=if(user="admin", 1, 0)"</t>
  </si>
  <si>
    <t>Execution logic</t>
  </si>
  <si>
    <t>When commands need data that is available at search time, then the commands are executed on the search head now(like having an eval that uses fields created at search time, like "| eval do_alert=if(isAdmin, 1, 0)" after executing "| eval isAdmin=if(user="admin", 1, 0)"</t>
  </si>
  <si>
    <t>Can return events(like the 'sort' command which just reorders the events by a specified field)</t>
  </si>
  <si>
    <t>Events format</t>
  </si>
  <si>
    <t>Return</t>
  </si>
  <si>
    <t>Can return statistics results(all transforming commands do)</t>
  </si>
  <si>
    <t>Statistics format</t>
  </si>
  <si>
    <t>Centralized streaming command</t>
  </si>
  <si>
    <t>Common Information Model</t>
  </si>
  <si>
    <t>Normalizes the fields like src_ip, dest_ip, user, etc., so that they are always represented consistently across various types of events.</t>
  </si>
  <si>
    <t>Splunk event</t>
  </si>
  <si>
    <t>Dashboard</t>
  </si>
  <si>
    <t>Can be composed out of several reports</t>
  </si>
  <si>
    <t>Report</t>
  </si>
  <si>
    <t>Since they may contain several reports, they should be managed correctly to ensure proper performance</t>
  </si>
  <si>
    <t>Performance</t>
  </si>
  <si>
    <t>When created, this can switch between types of Visualization, namely (Visualization with graphics or Statistics Chart)</t>
  </si>
  <si>
    <t>Type</t>
  </si>
  <si>
    <t>Can have the 'drilldown' option enabled, which lets the dashboard be more interactive to its users</t>
  </si>
  <si>
    <t>Drilldown</t>
  </si>
  <si>
    <t>Are saved with XML, accessed when editing it in the source code view, starting with the &lt;panel&gt; tag</t>
  </si>
  <si>
    <t>XML</t>
  </si>
  <si>
    <t>Dashboards display each section of their objects as panels, where each visualization is in a panel</t>
  </si>
  <si>
    <t>Panel</t>
  </si>
  <si>
    <t>Can acquire panels from other dahsboards, by cloning them</t>
  </si>
  <si>
    <t>Can be enabled after the creation of the dashboard, which lets some actions to be configured when interacting with the visualizations</t>
  </si>
  <si>
    <t>Each visualization or statistical view are panels(which are results from query results)</t>
  </si>
  <si>
    <t>Dashboards cant update the reports it has manually or every time its opened, since each report may have their own schedule saying when this is updated, and the dashboard must comply with this scheduling</t>
  </si>
  <si>
    <t>Updating</t>
  </si>
  <si>
    <t>Dashboard studio</t>
  </si>
  <si>
    <t>Add a mode which affects the layout of the dashboard, which can be 'Absolute', or 'Grid mode'(comparison image in addnotes)</t>
  </si>
  <si>
    <t>Layout</t>
  </si>
  <si>
    <t>Can edit the dashboards as a JSON with the JSON definition view</t>
  </si>
  <si>
    <t>JSON</t>
  </si>
  <si>
    <t>Easens the modification of properties from panels in the dashboard, which before were done by modifying the XML code</t>
  </si>
  <si>
    <t>Benefit</t>
  </si>
  <si>
    <t>Data model</t>
  </si>
  <si>
    <t>The data model allows an advanced way to structure processed data, which converts the data into structured datasets, which allows more advanced operations with the data</t>
  </si>
  <si>
    <t>Makes pivot operations over the processed data to view information in different ways</t>
  </si>
  <si>
    <t>Pivot operation</t>
  </si>
  <si>
    <t>Transformation</t>
  </si>
  <si>
    <t>Transaction</t>
  </si>
  <si>
    <t>Summaries can be listed and see which reports use them in the Settings &gt; Data section in the web app interface(image in addnotes)</t>
  </si>
  <si>
    <t>List</t>
  </si>
  <si>
    <t>Data model acceleration</t>
  </si>
  <si>
    <t>Can be displayed in a search through the generating command 'datamodel' doing ' | datamodel' in a search</t>
  </si>
  <si>
    <t>datamodel</t>
  </si>
  <si>
    <t>Datasets are the way hierarchies work in data models, which can be 'Root' datasets or 'child' datasets, and the user must provide the source that will feed those datasets</t>
  </si>
  <si>
    <t>Dataset</t>
  </si>
  <si>
    <t>Object</t>
  </si>
  <si>
    <t>Ad hoc summary index</t>
  </si>
  <si>
    <t>Ad hoc</t>
  </si>
  <si>
    <t>Can be persisted to have better data model acceleration, which instead of storing the data in search heads, store the data summary in the indexers alonside the buckets</t>
  </si>
  <si>
    <t>Persistent summary index</t>
  </si>
  <si>
    <t>Persistent</t>
  </si>
  <si>
    <t>Can use the search head to store data model summaries which are created and used on the fly</t>
  </si>
  <si>
    <t>Can use the indexer to store persistently the data model acceleration summaries that can be used by multiple data models, where they are stored as segmented files alongside the buckets</t>
  </si>
  <si>
    <t>Can be used and shared by all users when they are persistent summaries</t>
  </si>
  <si>
    <t>Share</t>
  </si>
  <si>
    <t>Data models that have been accelerated cant be edited</t>
  </si>
  <si>
    <t>Ad hoc accelerations will only last as long as the session of the user in the data model pivot editor</t>
  </si>
  <si>
    <t>Duration</t>
  </si>
  <si>
    <t>Data series</t>
  </si>
  <si>
    <t>This means a specific structure format of how data is retrieved, where it must be retrieved using transforming commands and related fields, which lets us represent it with charts and plots</t>
  </si>
  <si>
    <t>Search results</t>
  </si>
  <si>
    <t>Can be thought of as the visualization format data can be retrieved as, because it shares similarities with them, like  being in table format, being a kind of chart to visualize</t>
  </si>
  <si>
    <t>Visualization format</t>
  </si>
  <si>
    <t>Data source</t>
  </si>
  <si>
    <t>The source from which any kind of data can come from(machine or business data) and is processed by Splunk</t>
  </si>
  <si>
    <t>Data summary</t>
  </si>
  <si>
    <t>Can be created through the 'report acceleration' method, which creates summary indexes automatically</t>
  </si>
  <si>
    <t>Report acceleration</t>
  </si>
  <si>
    <t>Creation methods</t>
  </si>
  <si>
    <t>Can be created with through the 'summary indexing' method which creates the summary indexes manually, being more complicated and should be used for specific scenarios</t>
  </si>
  <si>
    <t>Can be created through the 'data model acceleration' method, which accelerate data models, and also is the easiest way and efficient method to use</t>
  </si>
  <si>
    <t>Process which intends to create summaries and accelerte searches in splunk by storing the results like a cache</t>
  </si>
  <si>
    <t>Command that can display the data as field value pairs of any data model we specify</t>
  </si>
  <si>
    <t>Can be used alongside a search keyword command in order to view the events contained in the data model</t>
  </si>
  <si>
    <t>Can display the actual events they contain by using the datamodel and 'search' keyword command as shown in the image in addnotes</t>
  </si>
  <si>
    <t>Can display the fields of the events data models contain in a special way, where they display the hierarchies also of the fields, as in the 'father' of the field that contains the actual field, separated by a dot('.'), as shown in the image in addnotes from performing the command with 'datamodel &lt;datamodelName&gt; search'</t>
  </si>
  <si>
    <t>Field hierarchy</t>
  </si>
  <si>
    <t>Must refeer to its datasets as the 'objects' in the 'objects' property from the datamodel</t>
  </si>
  <si>
    <t>Can be root datasets, which mean the main source of data that will then be hierarchized</t>
  </si>
  <si>
    <t>Root dataset</t>
  </si>
  <si>
    <t>Can be child datasets, which must be filled with data from root datasets only, and let users hierarchize the data model through the use of the fields from the data source(which are specified like fields in a search, thus a child can contian the fields of 'price=*' from events from the 'index=web' indexer)</t>
  </si>
  <si>
    <t>Child dataset</t>
  </si>
  <si>
    <t>At the end datasets are just searches, but with the nuances that come from being data models(which can be manipulated and pivoted), their searches can be seen in their JSON representation where they contain the 'constraint' property having the corresponding search getting their data</t>
  </si>
  <si>
    <t>dedup</t>
  </si>
  <si>
    <t>Command that lets us remove duplicate events, for aggregation purposes where we don’t need to know how many times something happened, but if it just HAPPENED or not</t>
  </si>
  <si>
    <t>Distinct</t>
  </si>
  <si>
    <t>This command is used as 'dedup &lt;field1&gt; &lt;field2&gt; ..' where each field specified will remove duplicated fields</t>
  </si>
  <si>
    <t>Its important to note in this command the order matters(kinda like hierarchies), where lots of events in the field would probably mean more different values and more results</t>
  </si>
  <si>
    <t>Order</t>
  </si>
  <si>
    <t>When there are multiple fields used in the command(like 'dedup &lt;field1&gt; &lt;field2&gt; ..') then the command will apply the distinct values as a COMBINATION of those 2 values</t>
  </si>
  <si>
    <t>Combination</t>
  </si>
  <si>
    <t>dedup,dc,values</t>
  </si>
  <si>
    <t>These 3 commands have the same operation of doing something to fields that have unique values, but they work at different degrees, dedup is the more low level since it returns the events just as it got them, but without duplicated value fields(useful to perform more commands), while dc and values are more high level, where dc just counts the values that are didfferent, while values DISPLAYS the values that are different</t>
  </si>
  <si>
    <t>Differing operations</t>
  </si>
  <si>
    <t>Splunk architecture</t>
  </si>
  <si>
    <t>Deployer</t>
  </si>
  <si>
    <t>It is the component that is in charge of commanding which component is present in the architecture and which isnt</t>
  </si>
  <si>
    <t>Component</t>
  </si>
  <si>
    <t>The NOT and '!=' can return DIFFERENT results, even when they appear to have the same effect, explained in addnotes</t>
  </si>
  <si>
    <t>Can run on the search head</t>
  </si>
  <si>
    <t>Can run on the indexer, which is preferred over running on the search head</t>
  </si>
  <si>
    <t>The 'Link to search' drilldown opens a new page whenever a user clicks a dashboard visualization, specifically a part from it that represents a field, where it creates a new query with the same query as the visualization, but adding the selected field by the user(image in addnotes)</t>
  </si>
  <si>
    <t>earliest</t>
  </si>
  <si>
    <t>Command that specifies the starting time to get events in a search, used with 'latest' to get a time between the past like "index=sales earliest=-2d@d latest=@d", where this gets the events from the past 2 days, excluding today</t>
  </si>
  <si>
    <t>Embedded report</t>
  </si>
  <si>
    <t>An embedded report converts the current report into an HTML &lt;iframe&gt; element that can be inserted in a web page</t>
  </si>
  <si>
    <t>HTML</t>
  </si>
  <si>
    <t>Conversion</t>
  </si>
  <si>
    <t>This report will only show data until the first scheduled run</t>
  </si>
  <si>
    <t>When a report is converted into an embedded one, then we can no longer update the report in Splunk, until we disable this mode</t>
  </si>
  <si>
    <t>Enrichment object</t>
  </si>
  <si>
    <t>Can add external data value through lookups to the splunk events</t>
  </si>
  <si>
    <t>Lookup</t>
  </si>
  <si>
    <t>erex</t>
  </si>
  <si>
    <t>Command that can create fields from the raw event data, where we pipe the results of a search with the data to process, then specify the field to process, and provide and example of the data that we want splunk to 'learn the pattern', and create the new field with our instructions(image in addnotes)</t>
  </si>
  <si>
    <t>Pattern</t>
  </si>
  <si>
    <t>We must ensure to provide a good example, where we provide examples covering the majority of cases, where if it is a string, then provide pure characters, like 'pixie', and also provide other combinations that we know are valid, like 'dr. G', which contains uppercase AND a dot, important for the processing of this command</t>
  </si>
  <si>
    <t>Splunk can provide automatically a recommendation command  'rex' to replace the erex command used, to improve performance and let the user apply a precise Regex(this rex will be as good as the erex performed with the provided examples</t>
  </si>
  <si>
    <t>rex</t>
  </si>
  <si>
    <t>Commonly paired with functions within the search, where it can calculate, transform or modify the fields and get new fields</t>
  </si>
  <si>
    <t>Uses fields from searches performed, and creates a new field, which can be used as a 'variable' inside the search, because it can be used for further operations(chaining the search string with the pipes '|')</t>
  </si>
  <si>
    <r>
      <t xml:space="preserve">Usage of this can be done like (source="myCSV.csv" host="IP" | </t>
    </r>
    <r>
      <rPr>
        <b/>
        <sz val="10"/>
        <rFont val="Aptos Narrow"/>
        <scheme val="minor"/>
      </rPr>
      <t>eval newTemp = FieldNameFromEvent/10</t>
    </r>
    <r>
      <rPr>
        <sz val="10"/>
        <rFont val="Aptos Narrow"/>
        <family val="2"/>
        <scheme val="minor"/>
      </rPr>
      <t xml:space="preserve"> | timechart avg(</t>
    </r>
    <r>
      <rPr>
        <b/>
        <sz val="10"/>
        <rFont val="Aptos Narrow"/>
        <scheme val="minor"/>
      </rPr>
      <t>newTemp</t>
    </r>
    <r>
      <rPr>
        <sz val="10"/>
        <rFont val="Aptos Narrow"/>
        <family val="2"/>
        <scheme val="minor"/>
      </rPr>
      <t>), where 'newTemp' is a variable used to create a timechart</t>
    </r>
  </si>
  <si>
    <t>Executed in the search head</t>
  </si>
  <si>
    <t>This command has special considerations when we want to specify a string or field, where string must always be denoted with double quotes, and fields must be denoted without quotes or single quotes in case they use special characters(image in addnotes)</t>
  </si>
  <si>
    <t>Operands</t>
  </si>
  <si>
    <t>Event type</t>
  </si>
  <si>
    <t>The 'Events' tab of searches has a very basic table with 2 columns, TIME, and EVENT(which has ALL the data of the event, a raw form of the event data)</t>
  </si>
  <si>
    <t>This tab format returns event in a 'raw' fashion where we can see everything each event contains, resulting in many fields generated at search time(the interesting fields)</t>
  </si>
  <si>
    <t>Interesting fields</t>
  </si>
  <si>
    <t>Contains the timestamp of each event as a column</t>
  </si>
  <si>
    <t>Format</t>
  </si>
  <si>
    <t>Contains the raw event information as a column</t>
  </si>
  <si>
    <t>Displays a simple bar chart with the events returned(according to the time boundary set), where each bar is a 'bucket' containing the events that happened in a time interval(like an hour), image in addnotes</t>
  </si>
  <si>
    <t>Time bar chart</t>
  </si>
  <si>
    <t>Users can click and drag a bucket and extend it to fitler even more the events in the specified time range AND click "Zoom to selection", like from the 24 hours shown, show just 3 hours at a specific event</t>
  </si>
  <si>
    <t>Useful things</t>
  </si>
  <si>
    <t>Exam site</t>
  </si>
  <si>
    <t>Exam site with practice tests(https://examheist.com/practice-test/splunk/splk-1001)</t>
  </si>
  <si>
    <t>Test</t>
  </si>
  <si>
    <t>Exam site with discussion on questions (https://www.examtopics.com/exams/splunk/splk-1001/view/)</t>
  </si>
  <si>
    <t>Extracted field</t>
  </si>
  <si>
    <t>When splunk isnt able to nail down automatically the field of something, users can create custom fields when normal fields don’t work(manually or using the Splunk's field extractor tool)</t>
  </si>
  <si>
    <t>Creation</t>
  </si>
  <si>
    <t>Can be created through regex or delimiters</t>
  </si>
  <si>
    <t>Fast search mode</t>
  </si>
  <si>
    <t>Disables field discovery to increase speed over completeness</t>
  </si>
  <si>
    <t>Field discovery</t>
  </si>
  <si>
    <t>Returns default fields and indexed field extractions</t>
  </si>
  <si>
    <t>Extracts and returns specific fields if those fields are specified in the basic search</t>
  </si>
  <si>
    <t>The key-value pair that can be created from splunk events, which describe the event logged(e.g. timestamp, source, sourcetype, status, user, etc, example in addnotes), or also commands that transform the data from the events, like transformations and modifications performed in searches(like eval expressions)</t>
  </si>
  <si>
    <t>timestamp=2024-11-05 09:45:23, source=web_server, status=200, user=johndoe
Here, timestamp, source, status, and user are fields, and their respective values (2024-11-05 09:45:23, web_server, 200, johndoe) are their values.</t>
  </si>
  <si>
    <t>Some fields are default from splunk like timestamp or source, but there are other fields that are recognized by splunk because of their formatting and pattern, which are automaitcally added by splunk</t>
  </si>
  <si>
    <t>Fields commonly refer to the attributes from an event in splunk, which may seem they only are a thing from splunk events, but they refer also to results from some commands, like (eval myTemp=EventsFieldname/10) where 'myTemp' is called a FIELD too, which exists only at search time</t>
  </si>
  <si>
    <t>Search time field</t>
  </si>
  <si>
    <t>Fields are most often used and manipulated by commands, either by creating, transforming or formatting them</t>
  </si>
  <si>
    <t>Fields are very useful for filtering in a search(to filter by fields, use the 'fields +/-' command from SPL)</t>
  </si>
  <si>
    <t>Filtering</t>
  </si>
  <si>
    <t>Selected fields' are fields that are currently used in the search query to get the events that have those fields, and persist across different searches, and make easier to perform filtering according to those fields</t>
  </si>
  <si>
    <t>Selected fields</t>
  </si>
  <si>
    <t>Can be created at index time(which means the moment they are registered into the system and saved as splunk events)</t>
  </si>
  <si>
    <t>Can be created at search time(which are fields created by commands like the 'eval' command)</t>
  </si>
  <si>
    <t>Fields generated at serch time are temporal and not stored, which implicate more performance efforts everytime they are generaed</t>
  </si>
  <si>
    <t>Problem</t>
  </si>
  <si>
    <t>Are knowledge objects</t>
  </si>
  <si>
    <t>There are 2 kinds of main fields in splunk tha are defined according to the moment they were extracted and created, fields extracted at INDEX time and fields extracted at SEARCH time</t>
  </si>
  <si>
    <t>Index time field</t>
  </si>
  <si>
    <t>Main fields</t>
  </si>
  <si>
    <t>Internal fields</t>
  </si>
  <si>
    <t>An important field in splunk events are the timestamps, used primarily to store and index the events in splunk</t>
  </si>
  <si>
    <t>There are special fields that derive from timestamps, which are hierarchies of time like day, month, year, etc</t>
  </si>
  <si>
    <t>date_*</t>
  </si>
  <si>
    <t>Date fields are generated ONLY if the raw data contains dates that can be processed as fields by splunk(example in addnotes)</t>
  </si>
  <si>
    <t>Field alias</t>
  </si>
  <si>
    <t>Used mainly for normalization/standardization, where a field is added to splunk events, and the value of this field is mapped to the value of another field(example in addnotes)</t>
  </si>
  <si>
    <t>For example, if you have logs from two sources, one calling a field src_ip and another calling it source_ip, you can create a field alias for source_ip to map it to src_ip, standardizing the name for searches.</t>
  </si>
  <si>
    <t>This is the extraction of fields from raw event data at search time</t>
  </si>
  <si>
    <t>Extracts any field explicitly mentioned in the search commands</t>
  </si>
  <si>
    <t>Identifies and extracts the first 100 obvious key=values pairs in the raw event data</t>
  </si>
  <si>
    <t>fields</t>
  </si>
  <si>
    <t>fields' command gets only the specified fields(with a plus sign), or exclude them(with a minus sign)(like database algebra where we SELECT the columns we will use, and then apply other operations), which increase a ton the efficiency, image in addnotes</t>
  </si>
  <si>
    <t>The fields command can work with the tables command, by getting the fields we would work with first, and then output the same fields to the table command, to increase efficiency(example in addnotes)</t>
  </si>
  <si>
    <t>table</t>
  </si>
  <si>
    <t>Aside from removing the fields from the search results, the interesting fields that generate automatically are affected and can only work with the fields the 'fields' command brought in</t>
  </si>
  <si>
    <t>File</t>
  </si>
  <si>
    <t>Can be stored in hot buckets</t>
  </si>
  <si>
    <t>Hot bucket</t>
  </si>
  <si>
    <t>Forwarder</t>
  </si>
  <si>
    <t>Parses the data from the data source received and extracts at ingest time the main fields(source, sourcetype, host, etc)and other specified fields configured in the indexer</t>
  </si>
  <si>
    <t>Process</t>
  </si>
  <si>
    <t>Commands used in searches that get the data to be used(for transformations or display of statistics) like the 'search' command(implicit in every search) or lookups(which get data from other sources than indexes)</t>
  </si>
  <si>
    <t>geostats</t>
  </si>
  <si>
    <t>Keyword from the SPL that lets the usage of IPs, which puts the data in geographic graphics</t>
  </si>
  <si>
    <t>Get common fields in lookup &amp; events</t>
  </si>
  <si>
    <t>There is a speical search that uses the field names as values to compare the field names that exist in an index, and a data source from a lookup table, which can be useful to know which values can be used to link between those 2 data sources, available in addnotes</t>
  </si>
  <si>
    <t>index=web sourcetype=access_combined
|fieldsummary
|fields field
|append
[|inputlookup status_definitions.csv
|fieldsummary
|fields field]
|stats count by field
|where count&gt;=2</t>
  </si>
  <si>
    <t>Grid layout</t>
  </si>
  <si>
    <t>Layout that is quicker and snap the panels into rows and columns of varying sizes</t>
  </si>
  <si>
    <t>in</t>
  </si>
  <si>
    <t>The in function must be used inside if or case functions because of its nature, but can also be used without them in searches that use the 'where' command</t>
  </si>
  <si>
    <t>Dependency</t>
  </si>
  <si>
    <t>Converts the raw data into individual events with the propietary format from splunk</t>
  </si>
  <si>
    <t>Indexes the splunk events by 4 of their components(Timestamp, Host, Source and Sourcetypes)</t>
  </si>
  <si>
    <t>The data is indexed as the Splunk events</t>
  </si>
  <si>
    <t>After indexing and conversion of the splunk events, the data is stored in buckets</t>
  </si>
  <si>
    <t>Bucket</t>
  </si>
  <si>
    <t>Performs the most basic ETL processes to get the data in Splunk and normalize it, which in most cases are enough to work with most raw data</t>
  </si>
  <si>
    <t>ETL</t>
  </si>
  <si>
    <t>Can extract dynamic fields from the raw data and store them like that</t>
  </si>
  <si>
    <t>Can generate and store summary indexes, which is aggregated data specific for efficient querying, like a cache</t>
  </si>
  <si>
    <t>Store the multiple kinds of buckets used in splunk</t>
  </si>
  <si>
    <t>Also known as search peers in the context of a distributed environment</t>
  </si>
  <si>
    <t>Search peers</t>
  </si>
  <si>
    <t>The interesting fields will only list fields from the results of the search query, where requesting all events with 'action=purchase' would mean that the interesting fields would now just know that the field 'action' contains only one value(purchase) because all events only contain that, but if we remove that, then that field would have more values</t>
  </si>
  <si>
    <t>Are created from analizying the raw data in the events, only if a value appears at least 20% of times in all the events from the search result</t>
  </si>
  <si>
    <t>These fields are only created based on the events that result from a search run</t>
  </si>
  <si>
    <t>Interpretation object</t>
  </si>
  <si>
    <t>Able to add and modify data of splunk events</t>
  </si>
  <si>
    <t>May use parsing processes to manipulate raw data and craete the splunk events</t>
  </si>
  <si>
    <t>Parsing</t>
  </si>
  <si>
    <t>Help in the creation and structure of fields and field extractions  for the idenitfication of key-value pairs</t>
  </si>
  <si>
    <t>Uses the Common Information Model(CIM) to normalize data from different data sources, so that fields are represented the same across events</t>
  </si>
  <si>
    <t>iplocation</t>
  </si>
  <si>
    <t>Keyword from the SPL that gets the location of fields that have Ips in them</t>
  </si>
  <si>
    <t>A way to refere at a higer level of abstraction an entity or artifact with such a structure that adds more value to the data and the search experience</t>
  </si>
  <si>
    <t>Can be applied to splunk events</t>
  </si>
  <si>
    <t>Can be applied to search results from queries</t>
  </si>
  <si>
    <t>Can be of interpretation object kind, which focus on the parsing of raw data and adding more fields or metadata on top of the normal fields, based only on the raw internal data</t>
  </si>
  <si>
    <t>Can be of classification object kind</t>
  </si>
  <si>
    <t>Classification object</t>
  </si>
  <si>
    <t>Can be of normalization object kind, this focuses on following standards that data must comply, specially from different data sources</t>
  </si>
  <si>
    <t>Normalization object</t>
  </si>
  <si>
    <t>Can be of enrichment object kind, which focus on data already processed and create more value by adding more data from different sources(like matching IP addresses with their locations)</t>
  </si>
  <si>
    <t>Can be of model object kind, which allows the data to take a form that lets a higher level, with high level operations like grouping or hierarchies, focused on analysis</t>
  </si>
  <si>
    <t>Can be created by any kind of user</t>
  </si>
  <si>
    <t>Cannot be edited if there are no proper permissions for the user</t>
  </si>
  <si>
    <t>Cateogirze event data to get more rich and organized data</t>
  </si>
  <si>
    <t>It encompases a lot of other objects in splunk that deal with data and give it a ceratin meaning, or provide some functionality(this is very broad, going from the raw fields from events, up to sophisticated data models and analysis)</t>
  </si>
  <si>
    <t>Can transform query results into more meaningful data that comes from the processing of the retrieved data</t>
  </si>
  <si>
    <t>Must ensure that they follow standards in their creation and management, like naming conventions</t>
  </si>
  <si>
    <t>Standard</t>
  </si>
  <si>
    <t>Can help to normalize data from the splunk events in several ways</t>
  </si>
  <si>
    <t>A lot of the kinds of knowledge objects operate at different levels of granularity, where some deal with different concerns of data processing, as in how they are structured initially as events(data interpretation), and then how can they acquire more value with other sources of data(enrichment)</t>
  </si>
  <si>
    <t>Many knowledge objects can be created at the Setting &gt; {option} in the web page, as shown in the image in addnotes</t>
  </si>
  <si>
    <t>Can only be viewed by the user who created it at start(except admins which can see them even if they are private)</t>
  </si>
  <si>
    <t>Are automatically shared at owner/private level, where actually only the owner can view the object and modify it</t>
  </si>
  <si>
    <t>Each object has an owner, which is a user in splunk</t>
  </si>
  <si>
    <t>Owner</t>
  </si>
  <si>
    <t>Can execute tasks with the owner's permissions, where any user can ptentially see data or things that he can't access</t>
  </si>
  <si>
    <t>Permission inheritance</t>
  </si>
  <si>
    <t>Can execute tasks with the users's permissions, where they limit the object's capabilities</t>
  </si>
  <si>
    <t>Search job</t>
  </si>
  <si>
    <t>Law</t>
  </si>
  <si>
    <t>May define the policies that the organization must ensure according to the laws under which this organization operates</t>
  </si>
  <si>
    <t>limit</t>
  </si>
  <si>
    <t>Clasue applied to transforming commands that lets us specify the limit, OR also to specify we don’t want a limit(with 'limit=0') and display ALL the fields and remove the 'OTHER' field column(because by default splunk sets a limit of 10 fields that can appear as columns in the transforming commands when grouping by)</t>
  </si>
  <si>
    <t>Log</t>
  </si>
  <si>
    <t>Should always be encripted and in binary format, with the appropiate security measures to prevent any unauthorized access to these important components of the system</t>
  </si>
  <si>
    <t>Criptography</t>
  </si>
  <si>
    <t>Can use external sources of data like CSV files</t>
  </si>
  <si>
    <t>CSV</t>
  </si>
  <si>
    <t>Can connect and use database data to add to splunk events</t>
  </si>
  <si>
    <t>Database</t>
  </si>
  <si>
    <t>Are meant to get data from external sources, and add it to the splunk events, hence their name 'look', to go look up for more data</t>
  </si>
  <si>
    <t>Use splunk events data fields to know how to map the external source with each splunk event</t>
  </si>
  <si>
    <t>Add more data to query results according to the data in the splunk events</t>
  </si>
  <si>
    <t>They do not modify the data registered from splunk events</t>
  </si>
  <si>
    <t>Can connect to APIs and get data from them to add them into splunk</t>
  </si>
  <si>
    <t>Need the external source be formatted as 'key-value' pairs, to know which fields to map the values(example in addnotes)</t>
  </si>
  <si>
    <t>Mapping</t>
  </si>
  <si>
    <t>There are several commands that behave differently with lookups, we can just get the contents of a lookup with 'inputolookup'(useful for subsearches), or if we want to enrich instantly the contents of a search with the contents of a lookup, we must use 'lookup'(see the SPL viewpoint for the commands)</t>
  </si>
  <si>
    <t>Different kinds</t>
  </si>
  <si>
    <t>Can add new fields through the 'OUTPUT' clause, or replace already existing fields(retrieved at search time) with 'OUTPUT" clause</t>
  </si>
  <si>
    <t>Is a generative command that gets data, just like the 'search' command</t>
  </si>
  <si>
    <t>Can be performed automatically, which lets users see the fields of the lookupright away instead of adding the command manually to every search performed</t>
  </si>
  <si>
    <t>Add fields (at SEARCH TIME) through the use of 'OUTPUT' or 'OUTPUTNEW' clauses, which specify which fields(that are in the LOOKUP data source) to add to the search</t>
  </si>
  <si>
    <t>Lookups are performed at search time by the search head(SH)and not the indexer(which may create a bottleneck because searches tend to accumulate more data than what is stored in indexes and decrease performance, its good to apply the 'stats' or 'fields' command before the lookup commnad to reduce this)</t>
  </si>
  <si>
    <t>Performed by</t>
  </si>
  <si>
    <t>Since they are performed at search time, may become a bottleneck because of the events retreieved from search commands may be too much, so use 'stats', 'fields' or other filtering command to easen the load</t>
  </si>
  <si>
    <t>Does NOT add/store data to indexes nor splunk events, only adds fields at search time(however lookup data CAN be written by searches)</t>
  </si>
  <si>
    <t>Can add new fields through the 'OUTPUTNEW' clause, or replace already existing fields(retrieved at search time) with 'OUTPUT" clause</t>
  </si>
  <si>
    <t>The output clause works like this ' | lookup knownusers.csv user as username OUTPUT user', where the field before OUTPUT must be a field available in both the events data and the lookup data(the linker)(if the field name in the events is named different than the one in the lookup we must use the 'as' clause to specify what does the field from the lookup would correspond to the events, as seen with 'user as username'), and the field after OUTPUT must be inside the lookup data, which then will be added to splunk search</t>
  </si>
  <si>
    <t>OUTPUT</t>
  </si>
  <si>
    <t>Data from the lookup data sources can be modified by searches by the 'outputlookup' command</t>
  </si>
  <si>
    <t>Can be defined in the app instead of using the filename(which grants users more functionalities like being able to use automatic lookups), this can be set in the Setting &gt; Lookup &gt; Lookup definition &gt; Add new (image in addnotes)</t>
  </si>
  <si>
    <t>Can be performed at the indexer when there are times the lookup data isnt in the search head nlike '| lookup actions.csv action OUTPUT action_name'</t>
  </si>
  <si>
    <t>Macros</t>
  </si>
  <si>
    <t>Used only by searches in the SPL, so that the SPL that results from a search is more conscise, and are not used by anything else, if anything, they are used indirectly since they are employed by search queries</t>
  </si>
  <si>
    <t>match</t>
  </si>
  <si>
    <t>There are 2 commands that are specialized taking as the base the 'match' operation, where we can match by an 'event's raw data', or also match by Ips that falls in the CIDR subnet range</t>
  </si>
  <si>
    <t>The searchmatch function can evaluate if the string provided in this function exists anywhere inside the raw data of the events processed by the whole search, useful when using the eval command to create fields according to strings</t>
  </si>
  <si>
    <t>searchmatch</t>
  </si>
  <si>
    <t>Can measure the performance of selected operations from a business proecss from different granularities</t>
  </si>
  <si>
    <t>Lets us know the performance of a business process from several angles in some broad ways</t>
  </si>
  <si>
    <t>An object may be a report</t>
  </si>
  <si>
    <t>An object may be a dashboard</t>
  </si>
  <si>
    <t>An object may be a saved search</t>
  </si>
  <si>
    <t>Saved search</t>
  </si>
  <si>
    <t>An object may be a lookup</t>
  </si>
  <si>
    <t>An object may be an alert</t>
  </si>
  <si>
    <t>An object may be a knowledge object</t>
  </si>
  <si>
    <t>Is any kind of thing in splunk</t>
  </si>
  <si>
    <t>outputlookup</t>
  </si>
  <si>
    <t>Can modify existing lookups from searches or create lookups if they don’t exist(the behaviour of where it creates the lookup differs with the 'createinapp' argument)</t>
  </si>
  <si>
    <t>Can save the lookup in the App it was created in(inside of splun's software, this is the default option)</t>
  </si>
  <si>
    <t>Can save the lookup in the system's machine, in a directory</t>
  </si>
  <si>
    <t>over</t>
  </si>
  <si>
    <r>
      <t>The 'over' clause can be ignored - Its purpose is to let us specify which field will be the 'x' axis, but we can do the same using this 'by &lt;X-field&gt;, &lt;Y-field&gt;' and we get the same results, because the first field after the 'by' clause will be the 'X' clause(maybe better readability: "</t>
    </r>
    <r>
      <rPr>
        <b/>
        <sz val="10"/>
        <rFont val="Aptos Narrow"/>
        <scheme val="minor"/>
      </rPr>
      <t xml:space="preserve">chart </t>
    </r>
    <r>
      <rPr>
        <sz val="10"/>
        <rFont val="Aptos Narrow"/>
        <family val="2"/>
        <scheme val="minor"/>
      </rPr>
      <t xml:space="preserve">some statistic </t>
    </r>
    <r>
      <rPr>
        <b/>
        <sz val="10"/>
        <rFont val="Aptos Narrow"/>
        <scheme val="minor"/>
      </rPr>
      <t xml:space="preserve">over </t>
    </r>
    <r>
      <rPr>
        <sz val="10"/>
        <rFont val="Aptos Narrow"/>
        <family val="2"/>
        <scheme val="minor"/>
      </rPr>
      <t xml:space="preserve">the x-axis </t>
    </r>
    <r>
      <rPr>
        <b/>
        <sz val="10"/>
        <rFont val="Aptos Narrow"/>
        <scheme val="minor"/>
      </rPr>
      <t xml:space="preserve">field </t>
    </r>
    <r>
      <rPr>
        <sz val="10"/>
        <rFont val="Aptos Narrow"/>
        <family val="2"/>
        <scheme val="minor"/>
      </rPr>
      <t xml:space="preserve">and group </t>
    </r>
    <r>
      <rPr>
        <b/>
        <sz val="10"/>
        <rFont val="Aptos Narrow"/>
        <scheme val="minor"/>
      </rPr>
      <t xml:space="preserve">by </t>
    </r>
    <r>
      <rPr>
        <sz val="10"/>
        <rFont val="Aptos Narrow"/>
        <family val="2"/>
        <scheme val="minor"/>
      </rPr>
      <t xml:space="preserve">some other </t>
    </r>
    <r>
      <rPr>
        <b/>
        <sz val="10"/>
        <rFont val="Aptos Narrow"/>
        <scheme val="minor"/>
      </rPr>
      <t>field</t>
    </r>
    <r>
      <rPr>
        <sz val="10"/>
        <rFont val="Aptos Narrow"/>
        <family val="2"/>
        <scheme val="minor"/>
      </rPr>
      <t>")</t>
    </r>
  </si>
  <si>
    <t>Has a search job that is executed everytime the dashboard is opened by a user</t>
  </si>
  <si>
    <t>A permission lets the user who has it the power to be able to view, modify or create objects, and the access to services like apps</t>
  </si>
  <si>
    <t>Controls wether an user can share an object to an app or globally</t>
  </si>
  <si>
    <t>A permission level set as 'Owner' means a knowledge object that is private, and only the owner can see it and modify it(although admins can also access this private object)</t>
  </si>
  <si>
    <t>Controls wether an user can access a specific App</t>
  </si>
  <si>
    <t>Controls wether an user can read or write a knowledge object</t>
  </si>
  <si>
    <t>Read/write</t>
  </si>
  <si>
    <t>Controls wether an user can set if a knowledge object is readable or writable from which users/roles/permissions</t>
  </si>
  <si>
    <t>Establishes where can users share their knowledge objects(See the definition for 'Share' for details about how sharing and accesibilitty works</t>
  </si>
  <si>
    <t>Controls wether an user can access a specific data from splunk(like which indexes this user can get data from)</t>
  </si>
  <si>
    <t>Pivot</t>
  </si>
  <si>
    <t>Can perform searches over data model objects</t>
  </si>
  <si>
    <t>Grapical interace tool to build searches more interactively, alllowing the creation of reports, tables, charts and visualizations without complex SPL</t>
  </si>
  <si>
    <t>Affects the way business operations work and what they are capable of doing, adding, modifying or erasing certain operations from the process</t>
  </si>
  <si>
    <t>Power user</t>
  </si>
  <si>
    <t>Can create knowledge objects and share them only at app-level</t>
  </si>
  <si>
    <t>Can edit the read or write permissions for users over objects they created</t>
  </si>
  <si>
    <t>Can edit the read or write permissions for roles over objects they created</t>
  </si>
  <si>
    <t>Role</t>
  </si>
  <si>
    <t>By default, power users have write permissions over objects shared at app level</t>
  </si>
  <si>
    <t>Receiver endpoint</t>
  </si>
  <si>
    <t>This is an endpoint which receives data(things like logs) and is the ingested by an indexer in splunk, to covnert the data passed to the endpoint into splunk events</t>
  </si>
  <si>
    <t>Recommended for reports to follow naming standards so that they are easily accesible and provide value without digging much deeper, like '&lt;Department&gt;-&lt;ReportKind&gt;-&lt;TinyDescription&gt;</t>
  </si>
  <si>
    <t>Recommendation</t>
  </si>
  <si>
    <t>Since reports run continuously the queries written, they may be hindering the performance and manage their resources</t>
  </si>
  <si>
    <t>Scheduled report</t>
  </si>
  <si>
    <t>Can have 'Actions', which are run everytime it updates(according to its schedule), and an action can involve very significant things such as scripts, and should be handled with care</t>
  </si>
  <si>
    <t>This object must have permissions to run actions</t>
  </si>
  <si>
    <t>Each report has a search job that updates the report</t>
  </si>
  <si>
    <t>Since they are knowledge objects, reports run the search queries according to the owner or user who set it up(where this inherits the permissions of the owner, or the current user that executes it)</t>
  </si>
  <si>
    <t>Can be scheduled to run at a specific time, and also configure how much time this can be delayed when the scheduled time is reached, in case there are other running tasks, and prevent needless strain on the system performance</t>
  </si>
  <si>
    <t>Schedule window</t>
  </si>
  <si>
    <t>Configuring the schedule window to 'Auto' will let Splunk select the best moment to execute the report(like running the search when there is low demand and not many searches currently being run)</t>
  </si>
  <si>
    <t>A report can be changed its mode into 'Embedded report', which has some effects on the report, the main goal of this letting the report be available to anyone, by having it in a HTML elemnt that can be inserted in any web app</t>
  </si>
  <si>
    <t>Can be accelerated only by the users with the 'schedule_search' privilege(which is default in power users)</t>
  </si>
  <si>
    <t>Can be accelerated and converted into accelerated reports</t>
  </si>
  <si>
    <t>Accelerated report</t>
  </si>
  <si>
    <t>Uses and creates automatically generated summaries of data, which accelerate the selected report to accelerate</t>
  </si>
  <si>
    <t>return</t>
  </si>
  <si>
    <t>Command that returns the raw data of a search or command, that can be used as part of an AND operation for filtering of data(returning the data as key-value pairs, intended to be used in subsearches or passing them to searches)</t>
  </si>
  <si>
    <t>Command that allows the usage of RegEx in a field in a piped search(its better to use any field over the _raw field for performance), example in addnotes</t>
  </si>
  <si>
    <t>Roles are set of permissions that grant acces rights to objects</t>
  </si>
  <si>
    <t>Is a capability some other objects have(like reports or alerts) that let them execute search jobs automatically over a period of time in intervals</t>
  </si>
  <si>
    <t>Operate and execute search jobs over a finite period of time</t>
  </si>
  <si>
    <t>Applies its queries to the splunk event objects through various  means, the data is also indexed by 4 main components of splunk events(index, Host, Source and Sourcetypes)</t>
  </si>
  <si>
    <t>Each query performed in the splunk app craetes a search job, which processes and interacts with multiple components to retrieve the requested data</t>
  </si>
  <si>
    <t>Uses the Search Processing Language(SPL) or Splunk Search Language(SSL) to get the and query the data</t>
  </si>
  <si>
    <t>Can execute several kinds of commands, where each command Is separated by pipes( | ), like this "index=main status=404 | stats count by uri"</t>
  </si>
  <si>
    <t>Can generate reports from the queries done</t>
  </si>
  <si>
    <t>Uses fields to filter, search and group data from the search results</t>
  </si>
  <si>
    <t>There are several ways to perform searches, but mainly 3, smart, fast/ad hoc, verbose, which are deployed depending on the context</t>
  </si>
  <si>
    <t>It’s the search query that will perform a search job executed by the SPL, where the results are then used by several things, ranging from the basic and ad hoc exeuction of queries, to the usage of searches performed by knowledge objects like reports and such</t>
  </si>
  <si>
    <t>Commonly used by diverse kinds of knowledge objects, which run the searches and get the formatted results they need, like reports or dashboards</t>
  </si>
  <si>
    <t>Can use macros to reduce the search string with the search query in the macro</t>
  </si>
  <si>
    <t>Can create new fields in their own context which can be used for further filtering and event manipulataion</t>
  </si>
  <si>
    <t>Searches become WAY more efficient, when we use filters in them, where we may have a search that returns an output, but we can add a filter, and still get the same result, but much faster</t>
  </si>
  <si>
    <t>Searches have an order where they process the knowledge objects that process fields(specified in the image in addnotes),which explains which objects can be used alongside other, where a calculated field cant use a lookup, because it is computed afterwards</t>
  </si>
  <si>
    <t>Operation order</t>
  </si>
  <si>
    <t>Can be saved as alerts</t>
  </si>
  <si>
    <t>Can return statistical values from the events(which are just the metrics or numeric values that can provide more value)</t>
  </si>
  <si>
    <t>Statistical value</t>
  </si>
  <si>
    <t>Can be executed in real time, meaning it will get all the events CONTINUOUSLY, but in a specified window, from getting all the events ingested from the past 30 seconds up to 15 minutes(but are VERY intensive, much more than scheduled reports)</t>
  </si>
  <si>
    <t>Mostly the searches regarding time worry about multiple factors about
-Where does an event comes from
-The events are narrowed down to a period of time(earliest &amp; latest OR the button in the search specifying the range)
-The events must be grouped in minutes, hours or days(bin, OR span=1d)</t>
  </si>
  <si>
    <t>Time bounding display</t>
  </si>
  <si>
    <t>Searches that want formatted results, tend to over use the 'eval' command and use many functions to transform raw fields into columns for a transforming command like 'strftime', as done in the search in addnotes, the scenario was: 'Scenario: The Network team would like to see the pattern of server errors over the last week compared
to the daily average from 1 month ago through yesterday.
Use the timechart command and time functions to fulfill the scenario request.'</t>
  </si>
  <si>
    <t>Time format display</t>
  </si>
  <si>
    <t>Searches can use for loops and cycles inside their searches when someone wants to modify a string in their fields and columns of their results, for more context and scenario is in addnotes
Scenario: Sales wants a detailed report of successful online sales from the previous business week
with information about daily sales totals, number of units sold, and the average sale amount.
Use the timechart command to calculate statistics grouped by time and use the eval
command to format your results.</t>
  </si>
  <si>
    <t>Field string manipulation</t>
  </si>
  <si>
    <t>The results returned from searches mainly appear in the events tab view</t>
  </si>
  <si>
    <t>When performing transforming commands, we should be aware of being capable of using multiple fields in the same transforming command</t>
  </si>
  <si>
    <t>Multiple fields aggregation</t>
  </si>
  <si>
    <t>Most frequently, searches that you see that were done by others and are finished often involved a bottom-up process going from a bare bones search that fulfilled the minimum requireements from what was wanted, and then it was built on top of it formatting, limits, visualization, style, etc</t>
  </si>
  <si>
    <t>Search construction</t>
  </si>
  <si>
    <t>When reading a requirement of a search, we must identify first:
1. Identify the granularity at which the objects(nouns) are(like POST and GET are at the same level)
2. Figure out how many fields are there by counting how many levels are present
3. Differentiate when 2 fields may be actually 1 field or viceversa, then HOW are those fields manipulated(like one field groups another field)</t>
  </si>
  <si>
    <t>Search creation</t>
  </si>
  <si>
    <t>By default, there is a command implicitly applied which is the 'search' command, to every search we run, but that command can be replaced by other commands by starting the search with the pipe'|' instead of instantly writing the query, and write only generative commands(like lookups, because they are more low level than other commands, example in addnotes)</t>
  </si>
  <si>
    <t>Implicit search command</t>
  </si>
  <si>
    <t>Can create lookups from search queries with 'outputlookup' command(useful for other kinds of searches with specific data and an easy and quick way to solve that, but won't be updated, although we can save the search as a report which runs this search frequently and thus we have a lookup that can be updated)</t>
  </si>
  <si>
    <t>Searches that involve the words 'and' or 'but' tend to mean the combination/union(or also some sort of exclusion like INNER JOIN) of 2 or more searches, which may include the usage of subsearches, where we get from the bigger side of the search, a part of datta or subset that means the other part(mage in addnotes)</t>
  </si>
  <si>
    <t>Subsearch</t>
  </si>
  <si>
    <t>Jobs generated by searches can be viewed in the web app interface as a buttont below the search text field, alongside the search mode selector, which give details about what were the actions of the search and results, as seen in the image in addnotes, useful for debugging</t>
  </si>
  <si>
    <t>It is better to use the 'OR' and the 'IN' operators rather than the wildcard, and use commands that specify precisely what we want rather than excluding the events we don’t want</t>
  </si>
  <si>
    <t>Query creation for quick results</t>
  </si>
  <si>
    <t>Frequently there are multiple searches happening at the same time because of reports, dashboards, alerts, etc, so these searches should be managed and supervised frequently</t>
  </si>
  <si>
    <t>Concurrent searches</t>
  </si>
  <si>
    <t>Can use the 'acceleration' only through the 'tstats' generative command, where it gets event data but from accelerated event searches instead of the indexer's raw data</t>
  </si>
  <si>
    <t>Incapability</t>
  </si>
  <si>
    <t>When trying to filter data(specially based on fields over other fields), we must use the 'where' command instead of other commands like another 'search' command, by the fact those other commands wouldn’t be able to perform the same things as the where command(like field to field comparisons)</t>
  </si>
  <si>
    <t>where</t>
  </si>
  <si>
    <t>Search and command processing</t>
  </si>
  <si>
    <t>This is a process in the search head which determines how a search is received and then read from left to right, then the commands must be processed by checking if the first commands from the search can be executed first at indexers, and the rest of the commands must be executed at the search head(when we get all our results from the first commands)</t>
  </si>
  <si>
    <t>Commands are selected to run either on the indexer or the search head based on if the first commands can be executed on the indexers, and then after finding the first command that cant be executed at the indexer, its then executed at the search head(because most likely that command requires data needed when it has the results from previous commands2 like the 'sort' command)</t>
  </si>
  <si>
    <t>The search (search... | lookup... | where... | eval... | sort... | where... |…) has the first 4 commands as distributable streaming commands that can all be run on the indexers, but the 'sort' command isnt and needs all the events for himself beforehand, and thus makes the remainder of the search now run in the search head</t>
  </si>
  <si>
    <t>Commands that are run at the indexer are most often commands that only need the data in indexers and don’t need to use fields not available at ingest time or other complex operations, which are preferred because of their efficiency</t>
  </si>
  <si>
    <t>Commands that are run at the search head require fields created at search time and use complex operations that involve data in certain transformations like the 'sort' command, and after a command needs to run here, then all reamining commands must run in the search head, even though they can run on the indexer</t>
  </si>
  <si>
    <t>The search head after retrieving the results from the indexers, it returns a special view of data using the splunk events obtained</t>
  </si>
  <si>
    <t>Can access and request data from multiple indexers, select which indexers to draw data from, process the responses received from them, and compiles the final result from the query</t>
  </si>
  <si>
    <t>Can be detached from the splunk web app and work in a distributed system to obtain scalability and distribute query load</t>
  </si>
  <si>
    <t>Distributed system</t>
  </si>
  <si>
    <t>After receiving the search job, it parses the query and determines from that which indexes to look for and use</t>
  </si>
  <si>
    <t>The result from the search head can also contain extra data apart from the splunk events, which is based off from those events, like aggregated data or computed metrics</t>
  </si>
  <si>
    <t>In charge to perform the search requests(which is received by indexers)</t>
  </si>
  <si>
    <t>Search request</t>
  </si>
  <si>
    <t>Create</t>
  </si>
  <si>
    <t>Use</t>
  </si>
  <si>
    <t>Merges the results from the search and returns them back to the user with the right format</t>
  </si>
  <si>
    <t>Results merge</t>
  </si>
  <si>
    <t>Some kinds of commands are processed by the search head instead of the indexer</t>
  </si>
  <si>
    <t>Can be a bottleneck in the architecture because searches tend to accumulate more data than what is stored in indexes and decrease performance</t>
  </si>
  <si>
    <t>Can store summary indexes instead of storing them at indexers to increase performance</t>
  </si>
  <si>
    <t>Has a special process to process searches and commands that can be run on indexers, search head, summary indexers, etc, where there are commands run first over other commands, and a special process to then merge the results and return them to the user</t>
  </si>
  <si>
    <t>When a search job is created, it is sent to the search head</t>
  </si>
  <si>
    <t>Can access knowledge objects depending on the permissions it has</t>
  </si>
  <si>
    <t>INHERIT the permissions that the executer(user or object) has</t>
  </si>
  <si>
    <t>Is a request or task that accesses stored data, to retrieve, process or analyze the data in a certain way(according to the serach query from the SPL)</t>
  </si>
  <si>
    <t>Some comon tasks for search jobs are parsing, indexing of data, search command application, filtering results and returning them to the user</t>
  </si>
  <si>
    <t>Can be created and executed through search queries from users</t>
  </si>
  <si>
    <t>Executed by</t>
  </si>
  <si>
    <t>Can be created and executed through scheduling by other objects that can request data(like reports)</t>
  </si>
  <si>
    <t>Can be created and executed through alerts</t>
  </si>
  <si>
    <t>Follow the splunk language processing to be executed</t>
  </si>
  <si>
    <t>Can be created and executed by reports</t>
  </si>
  <si>
    <t>Can be created and executed by panels from dashboards</t>
  </si>
  <si>
    <t>Can be created and executed from dashboards whenever a user accesses one</t>
  </si>
  <si>
    <t xml:space="preserve">Search jobs las up to 10 minutes </t>
  </si>
  <si>
    <t>Can be saved as reports after executing a query and obtaining the results</t>
  </si>
  <si>
    <t>Can be saved as dashboards after executing a query and obtaining the results, either by creating a dashboard, or adding the results to another dashboard</t>
  </si>
  <si>
    <t>Its format can vary depending on the commands(concretely the transforming commands) we apply to the search, by default the results</t>
  </si>
  <si>
    <t>Has an events tab, with the events that were returned by the serach alongside their raw info and the fields the search generated(interesting fields)</t>
  </si>
  <si>
    <t>Has a statistics tab filled when the search used transforming commands and returned</t>
  </si>
  <si>
    <t>Has a visualization tab when the search returned statistical values from transforming commands in the serach and siplays them as charts</t>
  </si>
  <si>
    <t>When we talk about sharing an object In splunk, we are actually sharing it to 3 levels(owner-levl, app-level- global-level), where each level defines if it is VISIBLE to an user that has the appropiate permission to access that level(given by roles or permissions)</t>
  </si>
  <si>
    <t>Shared objects at owner level is automatic, and means only the creator of something can access it</t>
  </si>
  <si>
    <t>Shared objects at app level is given, and means only users with the app permission can access objects shared to that app</t>
  </si>
  <si>
    <t>Shared objects at gloval level is given, and means any user can access objects shared to splunk</t>
  </si>
  <si>
    <t>When something is shared at app-level(or global level), the user(which may be a power or admin user) must also configure  which users or roles can read/write the shared object(image in addnotes)</t>
  </si>
  <si>
    <t>Smart search mode</t>
  </si>
  <si>
    <t>If a transforming search is run(one that uses commands to transform data into visualizations or something), user is taken straight to report result table or visualization</t>
  </si>
  <si>
    <t>No event list or timeline is generated if transforming commands are used</t>
  </si>
  <si>
    <t>Timeline</t>
  </si>
  <si>
    <t>Event list and timeline is generated if no transforming commands are used</t>
  </si>
  <si>
    <t>Will behave differently depending on the transforming commands used in the search</t>
  </si>
  <si>
    <t>Lets usage of wildacards, usage -&gt; 'fail*' where the asterisk represents any number of characters after the word</t>
  </si>
  <si>
    <t>Wildcard</t>
  </si>
  <si>
    <t>Refers to the 'SPL, Search Processing Language', which seldom times can also be referred to as 'Splunk Search Language'</t>
  </si>
  <si>
    <t>Does not discriminate lowercase from uppercase</t>
  </si>
  <si>
    <t>Case</t>
  </si>
  <si>
    <t>Has an order of how logical operations are done, from top to bottom priority: 1. NOT - 2. OR - 3. AND</t>
  </si>
  <si>
    <t>Logical operation</t>
  </si>
  <si>
    <t>Parenhteses can change the priority of operations(e.g. 'failed NOT (success OR accepted)')</t>
  </si>
  <si>
    <t>Each space counts as an implicit AND operation</t>
  </si>
  <si>
    <t>Space</t>
  </si>
  <si>
    <t>To get results with 2 or more words with a specific format, you can use comillas where 'failed password' would look for events with the words contained in the same event, but written anywhere, whereas doing '"failed password"' with comillas will look for those words exactly adjacent after the other</t>
  </si>
  <si>
    <t>Comilla</t>
  </si>
  <si>
    <t>We can see the regex generated by some comands like 'erex' in the 'Job' button in the web app in the search app(button in the bottom right corner in the image in addnotes)</t>
  </si>
  <si>
    <t>Regex</t>
  </si>
  <si>
    <t>The AND and OR operators can be a little tricky to distinguish, where the first one will demand a set of words to appear TOGETHER in the same event, whereas the latter lets one or the other appear without the presence of the other word(explained in addnotes)</t>
  </si>
  <si>
    <t>Operators difference</t>
  </si>
  <si>
    <t>Doing (failed password OR "failed password") is VERY different from doing (failed OR password OR "failed password"), because the first one wants events that, have "failed" AND "password" in the same event OR the words "failed password" in the event, whereas the last one wants events that have any of the 3 words, to appear in the events, WITHOUT appearing alongside other words</t>
  </si>
  <si>
    <t>Lets organizations to pinpoint the operations where problems not just could arise, but just happened when we log and process the information of all the operations, and filter out the ones with problematic characteristics(which may have come from customer reports of problems or such)</t>
  </si>
  <si>
    <t>Operation</t>
  </si>
  <si>
    <t>Objective</t>
  </si>
  <si>
    <t>Manage and manipulate large amounts of machine data</t>
  </si>
  <si>
    <t>Machine data</t>
  </si>
  <si>
    <t>Has the intention to achieve ways of idenifying and formulating metrics that answer to specific questions based on the data available, with metrics like Mean Time To Resolution, and other quality assurance metrics</t>
  </si>
  <si>
    <t>Focuses on generating metrics out of business processes to optimize processes, monitor them and measure them</t>
  </si>
  <si>
    <t>Able to generate alerts to administrators according to the situtation in case there is something that needs attention</t>
  </si>
  <si>
    <t>Generates interactive graphics and dashboards to present data in multiple formats</t>
  </si>
  <si>
    <t>Data presentation</t>
  </si>
  <si>
    <t>Splunk viewpoint is about managing large amounts of data, that come from different sources and kinds of information generated from computer devices(such as user acces logs, security network logs, server applications logs, etc), and create a value</t>
  </si>
  <si>
    <t>Manage and manipulate large amounts of business data, like business processes, sales, account changes, customer activity and other kinds of reports</t>
  </si>
  <si>
    <t>Business data</t>
  </si>
  <si>
    <t>Views business processes from an organization in an IT way, as in analyzing them thorugh metrics and data, in order to optimize the business processes, and know their true value</t>
  </si>
  <si>
    <t>Check this splunk forum web site to get test data for splunk: https://community.splunk.com/t5/Knowledge-Management/Where-to-download-data-for-use-to-practice-learn-splunk/m-p/309398</t>
  </si>
  <si>
    <t>Test data</t>
  </si>
  <si>
    <t>Has a sourcetype of the data, which lets splunk know how to transform and manipulate this data with the correct parsing rules</t>
  </si>
  <si>
    <t>Sourcetype</t>
  </si>
  <si>
    <t>Its formata is a series of key-value pairs representing the various fields this is composed of(example in AddNotes)</t>
  </si>
  <si>
    <t>Key value pair</t>
  </si>
  <si>
    <t>{
    "time": "2024-11-02T12:34:56.789Z",
    "host": "server01",
    "source": "/var/log/syslog",
    "sourcetype": "syslog",
    "event": {
        "message": "User logged in",
        "user": "jdoe",
        "ip": "192.168.1.10"
    }
}</t>
  </si>
  <si>
    <t>Is the propietary format from splunk, used to store data, representing the most basic form of data in Splunk, like the atom in the data context</t>
  </si>
  <si>
    <t>Has the event data or content, which is the actual data we are interested, and comes in any form(XML, JSON, plain text, etc)</t>
  </si>
  <si>
    <t>Content</t>
  </si>
  <si>
    <t>Has its own Index ID, which determines from which Indexer this data is stored at</t>
  </si>
  <si>
    <t>Has the kind of data source this data came from</t>
  </si>
  <si>
    <t>Events are logged with timestamps in the "_time" field, which is a very important field as it is one of the default fields in ALL splunk events</t>
  </si>
  <si>
    <t>Has the IP address of the machine from which the data came from</t>
  </si>
  <si>
    <t>Host</t>
  </si>
  <si>
    <t>At creation, the raw data to be ingested will be assigned the current system timestamp calculated by splunk, but if there is a timestamp inside the raw data, splunk will process that instead of the calculation and convert the data that contains this timestamp into an event</t>
  </si>
  <si>
    <t>May define the policies that the organization must ensure from the standards the organization chose to follow</t>
  </si>
  <si>
    <t>Its just a value from a field(the key-value pairs from the splunk events), but it’s a numeric type instead of a string or other types, which lets users use the values to generate more data out from them and create visualizations objects, statistics, data models, etc</t>
  </si>
  <si>
    <t>Mainly manipulated by the splunk language processing to create the different kinds of objects for visualizations from the splunk events</t>
  </si>
  <si>
    <t>The 'Statistics' tab is available when performing transforming commands, where this tab is filled with the fields specified in the commands, and are used a the columns in the statistics table generated</t>
  </si>
  <si>
    <t>The 'Statistics' tab is available when performing transforming commands</t>
  </si>
  <si>
    <t>Displays the events transformed as a table, where the columns are assigned by the user according to the fields passed to the transforming function, and each row is filled with the results of the aggregation function performed</t>
  </si>
  <si>
    <t>Table format</t>
  </si>
  <si>
    <t>The statistics tab is mainly generated by the COLUMNS the user specified, which are the fields or grouping of fields the user specified in the search commands, and differ when using commands like 'stats'(which places only field NAMES in the columns) or 'chart'(which places field VALUES in the columns except the first one)</t>
  </si>
  <si>
    <t>Column driven</t>
  </si>
  <si>
    <t>The statistics format is a table, but a special table which requires the user to provide the 'x' and 'y' axis, which then will be stored in the table, with the 1st column as the 'x' axis and the rest of the columns as the 'y' axis(which is useful to make visualizations)(explained in addnotes)</t>
  </si>
  <si>
    <t>stats</t>
  </si>
  <si>
    <t>Transfroming command that has more leniency than chart or timechart commands, allowing use to use multiple fields and multiple aggregation functions that the other commands cant allow</t>
  </si>
  <si>
    <t>stats list</t>
  </si>
  <si>
    <t>The stats list command is able to display a column with the fields that may be hierarchized in another field, and with this we can display in each cell all the fields explicitly rather than one by one, as shown in the image in addnotes</t>
  </si>
  <si>
    <t>Multvalue</t>
  </si>
  <si>
    <t>Streaming commands can be converted into non streaming when being applied after transforming commands(like the eval or rename commands which become non streaming)</t>
  </si>
  <si>
    <t>Due to the nature of streaming commands, they can process each event either in the Search Head, or in the Indexer, meaning that they can be centralized(Search Head) or distributed(Indexer)</t>
  </si>
  <si>
    <t>Can be centralized streaming commands, where the transformations are applied only in the search head, and cant be distributed across different indexers, but are centralized in the search head requesting the events(e.g.head, streamstats, some modes of dedup and cluster)</t>
  </si>
  <si>
    <t>Streaming command centralized</t>
  </si>
  <si>
    <t>Can be distributed streaming commands, where commands are applied at the indexer, improving efficiency and also letting us apply these operations simultanously on various indexers(e.g. eval, fields, rename, rex, where)</t>
  </si>
  <si>
    <t>Streaming command distributed</t>
  </si>
  <si>
    <t>These are searches inside searches that return the fields retrieved to the main search like any regular search, thus they must be used in an ueful manner rather than just another command because of their performance implicaitons(like needing a form of raw data that other commands can't give but a pretty low level command can, like doing [inputlookup knownusers.csv], which cant be used normally in a regular search(example in addnotes)</t>
  </si>
  <si>
    <t>Are useful when filtering data, when we use them to get small amount of specific data to later unite them in the outer search(but their format to be used is somewhate strict since it should return the exact field names as the ones in the outer search)</t>
  </si>
  <si>
    <t>Must start with generating commands(like the 'search' command or 'tstats') and be inside square brackets</t>
  </si>
  <si>
    <t>Are always executed first than the outer search</t>
  </si>
  <si>
    <t>The results of a subsearch are automatically appended to the original search with the AND operator(which basically makes the subsearch the same as using 'myField' but within square brackets(DONT use the 'search' command since it does not work that good, if you must just use the search command as is in the current search), image of exemplification in addnotes, where the subsearch contains the field 'user', and because we already have the 'users' field in the regular search(MANDATORY), we can combine them with the ones in the lookup)</t>
  </si>
  <si>
    <t>AND operator</t>
  </si>
  <si>
    <t>Are basically a field generator, where we can get new fields in the outer search to operate with</t>
  </si>
  <si>
    <t>Are best used with the 'return' command so that we can edit and reformat the fields returned for the outer search to use</t>
  </si>
  <si>
    <t>When using this in a search that is in real time, the subsearch wont be real time, instead it will get the results from ALL TIME, which makes very slow the actual search, so its recommended to use time modifiers to match the scope at which the real time search is looking for data</t>
  </si>
  <si>
    <t>Can be replaced by transforming commands like 'eval' and 'stats', which increase performance a lot</t>
  </si>
  <si>
    <t>Can only return up to 10 000 events</t>
  </si>
  <si>
    <t>Return event limit</t>
  </si>
  <si>
    <t>It is a way to store data from searches that summarize events into the statistics format, thus storing the results instead of getting and generating them everytime, so that searches get results faster(also known as "acceleration") when they only need specific data we know they will request</t>
  </si>
  <si>
    <t>Cache</t>
  </si>
  <si>
    <t>Are stored in the indexer as multiple file chunks by time</t>
  </si>
  <si>
    <t>File chunk</t>
  </si>
  <si>
    <t>Update their contents every 10 minutes by running the search that requested the acceleration or was configured</t>
  </si>
  <si>
    <t>Can be shared to other users if they have access to the search or report that this summary index was created on</t>
  </si>
  <si>
    <t>Require that the user has the appropiate permissions to create summaries or accelerate searches/reports</t>
  </si>
  <si>
    <t>Can be created manually or through acceleration of searches and reports</t>
  </si>
  <si>
    <t>If the reports that use this summary are deleted, this summary will be deleted as well automatically by splunk</t>
  </si>
  <si>
    <t>Deletion</t>
  </si>
  <si>
    <t>Their usage can increase storage since some summary indexes will straight up copy the data from other indexes and place them in another place</t>
  </si>
  <si>
    <t>Storage</t>
  </si>
  <si>
    <t>Can store summarized event searches in such a way that helps large-scale analysis, where storing searches that get statistics from a log of servers over a long time and make a report considering data accumulated over a whole year can help the reports and searches that want that be run faster than by having just the raw events in the indexers</t>
  </si>
  <si>
    <t>Large-scale analysis</t>
  </si>
  <si>
    <t>Must include a transforming command</t>
  </si>
  <si>
    <t>Any streaming command must be used before the transforming command</t>
  </si>
  <si>
    <t>Any non streaming command must be used after the transforming command</t>
  </si>
  <si>
    <t>Cant have too much events stored, where the creation of the summary wont be made, this is calculated by splunk where if the summary creation will contain an amount of events that exceed the 10% of the bucket size in the splunk deployment, then splunk wont create the summary, and will suspend summary creaation for 24 HOURS, AND this is NOT notified</t>
  </si>
  <si>
    <t>Suspend summary</t>
  </si>
  <si>
    <t>Some summary files can be stored in the search head rather than the indexer, this is the recommended option when creating summaries through the web app interface</t>
  </si>
  <si>
    <t>Consist of .tsidx files(Time-Series Index Files), which are CRUCIAL for the functioning of summaries, because of their indexing functionality, indexing each search term to the actual events(image in addnotes ilustrating its functioning)</t>
  </si>
  <si>
    <t>Tsidx</t>
  </si>
  <si>
    <t>Are updated every 5 minutes(where the actual Tsidx files are updated every 5 minutes)</t>
  </si>
  <si>
    <t>The table command converts the output of a search into tabulated format, where the fields passed to it are now presented in a table fashion(example in addnotes)</t>
  </si>
  <si>
    <t>Can use the addtotals command to add columns in the same search and add the result as another column</t>
  </si>
  <si>
    <t>addtotals</t>
  </si>
  <si>
    <t>Tag</t>
  </si>
  <si>
    <t>Useful and basic earlites and latest time operations in addnotes</t>
  </si>
  <si>
    <t>Time manipulation and visualization with rename of fields</t>
  </si>
  <si>
    <t>Time abreviations</t>
  </si>
  <si>
    <t>Commands can snap time to round down the filter and get a more clearer filtering(operations can be performed too like "@d+3h" would mean to see events at start of day but add 3 hours)
For example, if the current time is 2:25 PM, then:
-180m would bring you to 11:25 AM.
-@h would snap that time to 11:00 AM, so the search would start from 11:00 AM.</t>
  </si>
  <si>
    <t>Is the "_time" field</t>
  </si>
  <si>
    <t>Are represented in the events as UNIX or Epoch time like "1619736430", which can mean "Thu, 29 Apr 2021 20:14:56 GMT"</t>
  </si>
  <si>
    <t>They are the most efficient field to filter events</t>
  </si>
  <si>
    <t>Its interpreted by the splunk web app with the correct timezone  the current user is viewing it according to its configuration</t>
  </si>
  <si>
    <t>Timezone</t>
  </si>
  <si>
    <t>When filtering timestamps, we can use abreviations to get specific and more advanced time filter, see image in addnotes, where the image takes into account it is 9:45:00</t>
  </si>
  <si>
    <t>Transactions have additional fields when compared to events, like the total duration, event count, first and last event in the transaction</t>
  </si>
  <si>
    <t>May hinder performance when creating a transaction with unoptimized fields</t>
  </si>
  <si>
    <t>Transactions are created at the query time, not at indexing nor are stored, they just group events</t>
  </si>
  <si>
    <t>Can generate visualizations and graphs from the queries done</t>
  </si>
  <si>
    <t>In Splunk, a transforming command is a type of search command that not only retrieves events from the index but also transforms or aggregates the data in some way. These commands are typically used for data processing, aggregation, and statistical calculations.</t>
  </si>
  <si>
    <t>In Splunk, a transforming command is a type of search command that not only retrieves events from the index but also transforms or aggregates the data in some way which can be seen in the results. These commands are typically used for data processing, aggregation, and statistical calculations.</t>
  </si>
  <si>
    <t>Everytime we are going to apply transforming commands to get statistical values and visualizations, we MUST first filter out the unnecessary fields that we wont use, so that when it’s the transforming command turn, they havean easy job to work with the data(example in addnotes using the 'fieldname=*' syntax)</t>
  </si>
  <si>
    <t>Transforming commands like "sum, count, etc" receive the data they are passed and will also require the column they will be grouping the data, because that is what they do, they AGGREGATE the data(like applying sum() to the "price" column) and then group the data accroding to another column(like "product")</t>
  </si>
  <si>
    <t>The transforming commands can take ANY kind of field(be it internal, exctracted, generated, etc)</t>
  </si>
  <si>
    <t>Can create MORE fields out of other fields(like the 'iplocation' command which gets the 'lon' and 'lat' fields out of an IP field, which are later used by the 'geostats' command for visualization)</t>
  </si>
  <si>
    <t>The results returned from these commands are found in the statistics tab view</t>
  </si>
  <si>
    <t>Can use multiple fields in the same command like '| count by vendor_action, src_ip', where you group and count the events based on those fields. This will show the number of occurrences grouped for each combination of vendor_action and src_ip values</t>
  </si>
  <si>
    <t>Most transforming commands(like chart, stats, top, rare) have the particularity that when being visualized in a chart, the 'x' axis will ALWAYS be the First Column, and the rest of columns would be represented as the 'y' axis</t>
  </si>
  <si>
    <t>The transforming commands that use the first column as the 'x' axis can be specified through the 'over' clause, like ' | chart over &lt;field-to-split-rows&gt;'</t>
  </si>
  <si>
    <t>See the 'Splunk' viewpoint defining this to see more info</t>
  </si>
  <si>
    <t>Info</t>
  </si>
  <si>
    <t>If the field that will represent the x-axis is numeric, use the 'span' clause to 'bucketize' the values(like span=100 =&gt; 100-200, 200-300, 300-400)</t>
  </si>
  <si>
    <t>x-axis</t>
  </si>
  <si>
    <t>Creates the statistics table by specifying the fields to be used as 'x'(first column) or 'y'(other columns) axis in the table</t>
  </si>
  <si>
    <t>Uses fields to populate the columns, using either the field NAME or field VALUE, depending on which field is used for the 'x' axis and 'y' axis(explained in addnotes)</t>
  </si>
  <si>
    <t>Specifies the 'x' axis through the 'over' clause when we pass a field after this clause, or the first field provided in the 'by' clause</t>
  </si>
  <si>
    <t>Specifies the 'y' axis through the second field(or first field in some commands with the 'x' axis already given like 'timechart') provided in the 'by' clause</t>
  </si>
  <si>
    <t>y-axis</t>
  </si>
  <si>
    <t>When we provide more than 3 fields to commands that allow that(like 'stats'), we are basically combining the fields and applying a 'hierarchization' where the first field will start combinig with the second field, and so on, where the order matters, and at the end we see an additional column with the aggregation function results(example in addnotes)</t>
  </si>
  <si>
    <t>Hierarchization</t>
  </si>
  <si>
    <t>The 'stats', 'chart' or similar commands output useful data when used with 'count' or other kinds of aggregation functions, but being able to use the 'values' function(e.g." | stats values(&lt;field&gt;)") too is very vaulable when trying to figure out which aggregation function to use, since this function displays all the different values that a field can take, which is helpful to know more about the data</t>
  </si>
  <si>
    <t>Debugging</t>
  </si>
  <si>
    <t>Many transforming commands are non streaming commands because of their nature to transform data into other things</t>
  </si>
  <si>
    <t>CANT run on indexers</t>
  </si>
  <si>
    <t>Lexicon</t>
  </si>
  <si>
    <t>tstats</t>
  </si>
  <si>
    <t>Generating command that gets statistics fields but from tsidx files instead of event data, letting us get statistics from data with a more dinamic and ad hox style, instead of having preprared searches use those summaries</t>
  </si>
  <si>
    <t>Can also gets statistics fields from data model objects(even if they are not accelerated)</t>
  </si>
  <si>
    <t>It is very fast since it does not read raw event data, as we can also specify to only use summaries when executing with 'summariesonly=true' clause</t>
  </si>
  <si>
    <t>Fast</t>
  </si>
  <si>
    <t>It is required and recommended to use the root dataset of the data model instead of data models that are children, or at least specify the whole lineage(rootDataModel.childDataModel) in the 'from' clause in this command, and throughout this command too</t>
  </si>
  <si>
    <t>Root data model</t>
  </si>
  <si>
    <t>Can only access fields that are stored in the tsidx files or data models fields, and cannot access fields in the indexer nor fields created at search time</t>
  </si>
  <si>
    <t>If we are trying to access fields from data models, we must use the full nomenclature of datasets that lead up to that field starting from the root dataset(because of conflitcts of fields with the same name between other data models that generate them), AND ALSO in the 'from' clause when specifying the dataset, that dataset, on top of containing the root dataset, must also not be 'too deep' in the dataset nomenclature or be a different dataset from what we are actually using, because it can give errors too, so it must be at the same granularity level as the datasets we are going TO USE, as shown in the image in addnotes</t>
  </si>
  <si>
    <t>Data model field</t>
  </si>
  <si>
    <t>Most object users create are private to them(like saved searches or reports, field extractions, tags, etc)</t>
  </si>
  <si>
    <t>User can access to specific apps only by their specified permissions</t>
  </si>
  <si>
    <t>Users can be assigned several roles, with several permissions with them</t>
  </si>
  <si>
    <t>Any user can also be an owner of an object if they created it, which have the ability to modify the sharing settings and grant edit permissions to other users</t>
  </si>
  <si>
    <r>
      <t xml:space="preserve">EVERY interaction with knowledge objects is defined according to their </t>
    </r>
    <r>
      <rPr>
        <b/>
        <sz val="10"/>
        <rFont val="Aptos Narrow"/>
        <scheme val="minor"/>
      </rPr>
      <t xml:space="preserve">permissions and roles </t>
    </r>
    <r>
      <rPr>
        <sz val="10"/>
        <rFont val="Aptos Narrow"/>
        <family val="2"/>
        <scheme val="minor"/>
      </rPr>
      <t>assigned</t>
    </r>
  </si>
  <si>
    <t>Interaction</t>
  </si>
  <si>
    <t>There are only 3 kinds of users with their own set of predefined permissions, namely User, Power User and Admin</t>
  </si>
  <si>
    <t>Fundamentally, users have permissions, which are the actual measures that dictate wether an user can or cannot do anything, to anything in Splunk, this covers a wide range of things, going from wether a user can access a knowledge object, up to the point if they are able to access an App</t>
  </si>
  <si>
    <t>Hard fact</t>
  </si>
  <si>
    <t>Value</t>
  </si>
  <si>
    <t>Writing only the value an event may contain will return all the events containing that event, and also has an effect on fields where fields are created which contain the value, regardless of their kind, clearly understood in the example in addnotes</t>
  </si>
  <si>
    <t>Field names are case sensitive, and values are not</t>
  </si>
  <si>
    <t>Case sensitivity</t>
  </si>
  <si>
    <t>For values that relate to IP addresses and networking, Splunk has features that let values have standardized formats that represent important concepts in networking(like subnets and such, image in addnotes)</t>
  </si>
  <si>
    <t>Networking</t>
  </si>
  <si>
    <t>Verbose search mode</t>
  </si>
  <si>
    <t>Returns full event list and event timeline for every search</t>
  </si>
  <si>
    <t>Is the format of a search result, that takes fields that contain statistical values and presents them as charts</t>
  </si>
  <si>
    <t>Most visualizations require the search results to be formatted into tables(with the table command) or transforming commands and have at least 2 columns(where the 1st column serves as the x-axis and the rest as y-axis</t>
  </si>
  <si>
    <t>Most visualizations require the search results to be formatted into tables(with the table command) or transforming commands and have at least 2 columns</t>
  </si>
  <si>
    <t>The format of this table is based on 'x' and 'y' axis, which are specified in the transforming command, where the first column is the 'x' axis, and the other columns is the 'y' axis, each axis uses a field specified in the tr. command(also, the first column would contain field values at its rows, and the rest of columns('y' axis') would contain counts of aggregation function according to the 'x' axis)</t>
  </si>
  <si>
    <t>There are several options to choose from to get different layouts of the charts presented, where also in some cases this data display may not be precise, but that is because of the serach commands used and the display layout not being adequate, explained in addnotes</t>
  </si>
  <si>
    <t>Layout problem</t>
  </si>
  <si>
    <t>The visualization charts use the table and convert it to chart by using the first columns as the x-axis, and the rest of columns as the y-axis(example in addnotes, where the timestamp command adds by itself the '_time' column at the first position)</t>
  </si>
  <si>
    <t>Axis</t>
  </si>
  <si>
    <t>Trellis' button in the visualization tab lets us view the data with multiple charts, dividing the data according to the 'y' axis columns(shown in addnotes)</t>
  </si>
  <si>
    <t>Trellis</t>
  </si>
  <si>
    <t>Web app interface</t>
  </si>
  <si>
    <t>The main web app interface in splunk, which presents the splunk events and lets us make queries</t>
  </si>
  <si>
    <t>Presents the splunk events with the timezone according to the users timezone, which must be looked for to check it is set correctly</t>
  </si>
  <si>
    <t>Many knowledge objects can be createdm edited, assigned, etc at the Setting &gt; {option} in the web page(under the 'Knowledge' header), as shown in the image in addnotes</t>
  </si>
  <si>
    <t>Administration</t>
  </si>
  <si>
    <t>Command that lets users to filter events according to some rules, the reason this command is more powerful than other means is because it can work with fields with more ease and also compare between fields, where if we want to check events where a value is higher than another to detect anomalies for example, this command proves useful(image of this example in addnotes)</t>
  </si>
  <si>
    <t>Logic operations have an order of execution, parentheses first, NOT second, AND third, and OR last</t>
  </si>
  <si>
    <t>When debugging a search to know what to output and more about the field values inside events, you can use the 'where' command alongside the 'isnull' and similar commands to get the fields that may contain problems in them</t>
  </si>
  <si>
    <t>Workflow action</t>
  </si>
  <si>
    <t>Use HTTP GET or POST methods to be able to pass data to external sources, or pass back information back to splunk, to perform a secondary search</t>
  </si>
  <si>
    <t>Can be used in the lookup of an IP address everytime an event registers an IP address</t>
  </si>
  <si>
    <t>IP address</t>
  </si>
  <si>
    <t>Use case</t>
  </si>
  <si>
    <t>Can upload data with POST requests to other servers in the internet</t>
  </si>
  <si>
    <t>HTTP</t>
  </si>
  <si>
    <t>When copying parts of existing presentation objects like dashboards, they may be copied and added to other dashboards for example, but they may not have funcitonality to update or related things</t>
  </si>
  <si>
    <t>Is a knowledge object that has a saved search that can be run by anyone that can view it and run the saved search manually(i.e. NO scheduling, but can be scheduled)(as the owner of the report or current user) and can be used in dashboards</t>
  </si>
  <si>
    <t>Can be a scheduled report, which differentiates from normal reports since they run a search automatically constantly and also have more capabilities and mechanisms that define how should they be used</t>
  </si>
  <si>
    <t>Can be converted accelerated reports, which create summary indexes but also disable edition to reports, but makes them faster</t>
  </si>
  <si>
    <t>Cant be edited anymore because of their acceleration</t>
  </si>
  <si>
    <t>Edition</t>
  </si>
  <si>
    <t>Can have implications on performance since they run searches often</t>
  </si>
  <si>
    <t>Recommendations</t>
  </si>
  <si>
    <t>Some users exam recommendations and experience about doing exams (https://www.reddit.com/r/CompTIA/comments/1eqp8of/just_took_the_comptia_network_n10009_with_3_month/)</t>
  </si>
  <si>
    <t>Experience</t>
  </si>
  <si>
    <t>Abreviations</t>
  </si>
  <si>
    <t>Table view</t>
  </si>
  <si>
    <t>appendpipe</t>
  </si>
  <si>
    <t>Involves the creation and performing another search job, possibly doubling the amount of work</t>
  </si>
  <si>
    <t>Can be replaced by the 'appendpipe' comand from most or all limitations subsearches involve(more performance and event limit)</t>
  </si>
  <si>
    <t>Subpipeline</t>
  </si>
  <si>
    <t>Special command that is able to imitate performing another search in a search(like a subsearch) and add the fields to the current search, but without doing an actual subsearch, but instead just using the data already retrieved by the actual search and using the data from the command before this command</t>
  </si>
  <si>
    <t>For the purpose of this command, see the 'Splunk' viewpoint definition of this</t>
  </si>
  <si>
    <t>Its functioning is defined as creating a 'subpipeline' rather than a 'subsearch', where it reuses the already retrieved results from the command before this command and also 'adds' the results this command gets to the results from the previous command(thus this basically lefts off from the last part of the search and then keeps the results as is, like read only, but adds more results at the end of those results, image in addnotes)</t>
  </si>
  <si>
    <t>Can be used multiple times in a search and get more kinds of rows</t>
  </si>
  <si>
    <t>Multiple rows</t>
  </si>
  <si>
    <t>eventstats</t>
  </si>
  <si>
    <t>Functions available</t>
  </si>
  <si>
    <t>Lets users add more data to statistics format results from the previous command, where it can add a column to the table, as shown in the image</t>
  </si>
  <si>
    <t>Add columns</t>
  </si>
  <si>
    <t>Result modification</t>
  </si>
  <si>
    <t>See the results modification resource to see the things that can be used to modify results, which involves things such as adding grand totals and subtotals to statistics, add columns, etc</t>
  </si>
  <si>
    <t>Finer results</t>
  </si>
  <si>
    <t>Fields as intermediaries</t>
  </si>
  <si>
    <t>Knowing how to create fields is VERY important when dealing with complex searches because they let us narrow down our desired results, since we can go from the coarse data, to the fine grained results with the data we want and has something to say to us(image in addnotes)</t>
  </si>
  <si>
    <t>All functions applicable to stats command are also aplicable to the eventstats command</t>
  </si>
  <si>
    <t>streamstats</t>
  </si>
  <si>
    <t>The same as eventstats but applies its operations at each event instead of being executed until it has available all the event results from the previous command</t>
  </si>
  <si>
    <t>Streaming nature</t>
  </si>
  <si>
    <t>Appropieate for counting a trend line, creating rankings, and show the order in which things happen</t>
  </si>
  <si>
    <t>Usefulness</t>
  </si>
  <si>
    <t>Lets us define how many events to perform the operations with the 'window' option</t>
  </si>
  <si>
    <t>Limit</t>
  </si>
  <si>
    <t>Trend line usage</t>
  </si>
  <si>
    <t>Example in addnotes usage of streamstats to get a trend line of the prices over a period of time(which uses the stream stats applying the avg function but not to all events at once, but applying it to each event as it gets it which gets different averages each time)</t>
  </si>
  <si>
    <t>Don’t necessarily convert the results into the statistics format, they can return the results as event format by just adding the results as another search time field</t>
  </si>
  <si>
    <t>Example in addnotes using the command to display rankings of users that couldn’t connect to a server, where the last column displays how many attempts were performed to reach a specific server, and from which Ips those attempts were generated</t>
  </si>
  <si>
    <t>Rankings</t>
  </si>
  <si>
    <t>Uses stream stats to get new fields that require a special way to process them in the search like getting trend lines or rankings</t>
  </si>
  <si>
    <t>Uses eventstats to get new fields into the search like eval, but using functions from the 'stats' command rather than other transforming functions</t>
  </si>
  <si>
    <t>Uses appendpipe to get extra results that are appended to the end of the original results got from the original search without modifying those results, just adding more rows</t>
  </si>
  <si>
    <t>bin</t>
  </si>
  <si>
    <t>Command that gets part of the functionality that timechart has, where it separates the data into time bins, but without generating a chart from the results</t>
  </si>
  <si>
    <t>timechart functionality</t>
  </si>
  <si>
    <t>xyseries</t>
  </si>
  <si>
    <t>Chart creation</t>
  </si>
  <si>
    <t>Works like chart and timechart, but lets users provide 3 fields, all required, where the first one specifies the x-axis, the second the y-axis, and the last one the data that will be sorted out in the y axis, letting users more freedom when dealing with chart generation, useful for cases where we want to make modifications to fields like convert bytes to MB and represent them in the y-axis(example in addnotes)</t>
  </si>
  <si>
    <t>Exam questions</t>
  </si>
  <si>
    <t>When there are answers that seem to be the answer to another question, then those are probably not the right answer(example in addnotes)</t>
  </si>
  <si>
    <t>When can a pipe follow a macro?
A. A pipe may always follow a macro. Most Voted
B. The current user must own the macro.
C. The macro must be defined in the current app.
D. Only when sharing is set to global for the macro
The answer is A, the other answers seem that they respond to WHO can use a macro</t>
  </si>
  <si>
    <t>Incorrect answer detection</t>
  </si>
  <si>
    <t>Priority</t>
  </si>
  <si>
    <t>Has</t>
  </si>
  <si>
    <t>untable</t>
  </si>
  <si>
    <t>Command that gets statistics results from a chart or timechart that reformats the statistics, and undoes that operation, but leaves the same fields, useful when we want some operations finherent to those commands but without getting that specific formatting from the data(example in addnotes)</t>
  </si>
  <si>
    <t>Revert formatting</t>
  </si>
  <si>
    <t>Uses xyseries when we want results in tabular format like chart or timechart, but that data must be modified beforehand, which cant be done in the chart or timechart commands</t>
  </si>
  <si>
    <t>Useful when we want to revert the x and y axis from a chart command, as shown in the image in addnotes which the simple command just does that, whereas the other complex command needs more stuff done</t>
  </si>
  <si>
    <t>Invert chart axis</t>
  </si>
  <si>
    <t>foreach</t>
  </si>
  <si>
    <t>Streaming per value field</t>
  </si>
  <si>
    <t>Command that needs a search, which will be run as a streaming command over the specified fields, once per value in the field, and can run over multiple fields, and will run the search everytime there is a value in any of the given fields(example in addnotes where we loop over each value in the www1,2 and 3, which only have ine value, and we sum it through the token in splunk(which gets the value of the current field which is being modified))</t>
  </si>
  <si>
    <t>Diamonds token</t>
  </si>
  <si>
    <t>Keyword that tells splunk to replace the token into another thing based on the provided variable, like &lt;&lt;FIELD&gt;&gt; which gets the current value of the field splunk is working with, as shown in the image in addnotes</t>
  </si>
  <si>
    <t>Example in addnotes showing how some fields are used to get totals, and then sort bby that to get the rows of users that have purchased the most games out of the worst performing games, this can also be used as a way to also filter values using a 'where' command and such</t>
  </si>
  <si>
    <t>The second query in red in the image in addnotes has a good display of using the list command, since the nature of the results has a lot of repeated values, and the list command proves very useful in this case</t>
  </si>
  <si>
    <t>list command for repeated values</t>
  </si>
  <si>
    <t>Study cards for splunk brief concepts (https://quizlet.com/298321919/splunk-core-certified-user-splunk-fundamentals-1-flash-cards/)</t>
  </si>
  <si>
    <t>Study</t>
  </si>
  <si>
    <t>Cards</t>
  </si>
  <si>
    <t>eventcount</t>
  </si>
  <si>
    <t>Has an 'eventcount' field that has the number of how many events are present in the transaction</t>
  </si>
  <si>
    <t>See SPL viewpoint for more info</t>
  </si>
  <si>
    <t>Command that allows us to group multiple events and use them as a single entity, and adding 2 fields(eventscount and duration)</t>
  </si>
  <si>
    <t>Order requirement</t>
  </si>
  <si>
    <t>Contains a select count of events, which must have a common value from a specified field</t>
  </si>
  <si>
    <t>Requires a field or field list, where a group will be created for each value in the fields, and grouping the events with the same value together</t>
  </si>
  <si>
    <t>Multivalue field</t>
  </si>
  <si>
    <t>Can be multi value fields, which mean that the field can contain more than one value instead of just 1 which is normally the case, for example the CC field of an email log, which may contain multiple values</t>
  </si>
  <si>
    <t xml:space="preserve">Since any field can have multiple values, it can cause some problems and add more complexity to how some commands and searches work in splunk, </t>
  </si>
  <si>
    <t>Effect</t>
  </si>
  <si>
    <t>The grouping of all the related events with that single value in common is actually a bigger event that mushed togeteher the related events, separated by their timestamps</t>
  </si>
  <si>
    <t>The group result has now several fields with multiple values in them, since the events are grouped in there</t>
  </si>
  <si>
    <t>Has a 'duration' field which represents the time difference (In seconds) between the first and last event inside this transaction</t>
  </si>
  <si>
    <t>The 2 special fields(duration and eventscount) must be selected first and then looked at in the events format results, because viewing the field values shows all the durations of the different transactions created, and to see the duration of one transaction we must view it in the events format, as shown in the picture in addnotes</t>
  </si>
  <si>
    <t>Special fields</t>
  </si>
  <si>
    <t>Must receive the events in reverse chronological order in order to work(which splunk does naturally), if the events were shuffled beforehand, then we must reorder them into reverse chronological order with something like "| sort -_time" and then use the "| transaction" command(else the results will be confusing)</t>
  </si>
  <si>
    <t>Some commands have requirerements and restrictions when using them, but most commands when we don’t follow their restrictions, they anyways return their results to us and seem to work, but this is bad because the results may be wrong and have undesired effects in them beacuse of that, so we must inspect the commands in use, and the results retrieved by EACH command in the pipeline</t>
  </si>
  <si>
    <t>False sense of security</t>
  </si>
  <si>
    <t>maxspan</t>
  </si>
  <si>
    <t>Configuration</t>
  </si>
  <si>
    <t>maxpause</t>
  </si>
  <si>
    <t>Allows us to get events only in a certain time range proximity, like only get events that happened 5 seconds between events, if an event happened 6 seconds after one event then don’t pick it(default is -1, no pause limit)</t>
  </si>
  <si>
    <t>endswith</t>
  </si>
  <si>
    <t>startswith</t>
  </si>
  <si>
    <t>endswith specifies the event that when found, then the transaction will stop getting more events, like the query in the image in addnotes which shows us a search getting events and stop when there is an event with the status=503</t>
  </si>
  <si>
    <t>startswith specifies the moment the transaction starts getting events, skipping the events found but not meeting the criteria specified, as shown in the image in addnotes</t>
  </si>
  <si>
    <t>Basic filtering means searches that don’t have much complexity, such as commands like 'fields', where we know if we want or not a field(yes/no), or we want a field that has values equal to another value(status=404)</t>
  </si>
  <si>
    <t>Basic filtering</t>
  </si>
  <si>
    <t>Advanced filtering lvl 1</t>
  </si>
  <si>
    <t>More advanced lvl 1 filtering may include things like use fields that don’t seem to mean much (JSESSIONID) but actually represent something else(a user sesison in a website), or operations with more capabilities like the 'search' command or  different operations to a field until we get something useful</t>
  </si>
  <si>
    <t>Can use the eval command for things like 'startswith=eval(action="Add to cart" AND status=200)'</t>
  </si>
  <si>
    <t>Complete</t>
  </si>
  <si>
    <t>A transaction can be complete/closed or incomplete/open, its complete/closed when it meets all the cnoditions specified by the maxspan, endswith, etc options</t>
  </si>
  <si>
    <t>Has a field called 'closed_txn' which specifies if the transaction is closed(1, the transaction is complete) or open(0, the transaction is incomplete)</t>
  </si>
  <si>
    <t>closed_txn</t>
  </si>
  <si>
    <t>keepevicted</t>
  </si>
  <si>
    <t>Memory limitations may automatically use this to remove incomplete transactions</t>
  </si>
  <si>
    <t>Memory limitations</t>
  </si>
  <si>
    <t>Possibility</t>
  </si>
  <si>
    <t>Has an option that if set to 1(default is 0), then keeps incomplete transactions along with complete ones, but if set to 0, then only retrieves complete transactions</t>
  </si>
  <si>
    <t>Are pretty resource intensive and may hinder performance</t>
  </si>
  <si>
    <t>An optimized search before the transaction command is critical to having an optimized creation of the transactions filtering unnecessary fields</t>
  </si>
  <si>
    <t>Filtering the fields needed for the creation of the transaction is necessary, with something as simple as just adding "(action=purchase OR action=addtocart)" to a raw search, increases a ton the transactions creation</t>
  </si>
  <si>
    <t>Only use transactions when the 'stats' command does not satisfy your needs, because it is expensive, keeps raw data and is used for heavier purposes like correlation</t>
  </si>
  <si>
    <t>Heavy statistical analysis</t>
  </si>
  <si>
    <t>Can mimic to a limited degree but be much faster the functioning of the transaction command, when used with the 'values' or 'list' options</t>
  </si>
  <si>
    <t>Alternative</t>
  </si>
  <si>
    <t>The most common use case of these comands is by 'appending results' to another search, where we don’t modify the results froma first search, but we want to add more rows, like the image in addnotes shows a graph with 2 graphs which are different search results</t>
  </si>
  <si>
    <t>Join searches</t>
  </si>
  <si>
    <t>first</t>
  </si>
  <si>
    <t>This option available in commands like stats, timechart, etc, allows us to 'actually join' 2 subsearches where both searches have a field with the same values, but in the statistics format the columns that each search brings are blank and ugly, but the 'first' command solves this by joining the searches and filling the blanks with 'first(*) as *'(where we pass all fields to the first function and tell it to keep the fields as is when returning them), as shown in the image in addnotes</t>
  </si>
  <si>
    <t>Join columns in ugly format</t>
  </si>
  <si>
    <t>Can use the 'first' option used in a timechart, stats or other commands when getting results in statistics format, and join the results without leaving blank cells from different column searches</t>
  </si>
  <si>
    <t>appendcols</t>
  </si>
  <si>
    <t>Solution</t>
  </si>
  <si>
    <t>The appendcols command lets us solve the problem of having unmerged/unnjoined statistics format results when getting multiple columns but are appended to the end of the first results, with blank cells and an ugly format, but this lets us solve the problem, BUT it is pretty dumb, more dumb than the original methid and should be used with care</t>
  </si>
  <si>
    <t>join</t>
  </si>
  <si>
    <t>Inner join</t>
  </si>
  <si>
    <t>Can perform inner joins(which is the default joion), returning the events that do match from the left or right search, and excluding any event that does not have a match with any other event in the other side</t>
  </si>
  <si>
    <t>Outer left join</t>
  </si>
  <si>
    <t>Can perform outer left joins or left joins, where the first serach performed(or search at the left) can keep the events it finds in the results that do not have a mathc with the events of the other search alongside the events that matched with the second search,</t>
  </si>
  <si>
    <t>union</t>
  </si>
  <si>
    <t>Has different mechanisms when executing the union of several datasets, where it can choose what mechanism to use in order to unite all the data from the specified datasets[like doing a multi-search or just an 'append' command]</t>
  </si>
  <si>
    <t>Mechanisms</t>
  </si>
  <si>
    <t>Lets us select different datasets and unite the results</t>
  </si>
  <si>
    <t>Can combine</t>
  </si>
  <si>
    <t>Can combine data from saved searches</t>
  </si>
  <si>
    <t>Can combine data from lookups</t>
  </si>
  <si>
    <t>Can combine data from data models</t>
  </si>
  <si>
    <t>Can combine data from subsearches</t>
  </si>
  <si>
    <t>Is a generating command</t>
  </si>
  <si>
    <t>Multi search</t>
  </si>
  <si>
    <t>append</t>
  </si>
  <si>
    <t>Performs a multi search when the datasets can be searched with distributable streaming commands, which is preferrable(when results are combined then this was run)</t>
  </si>
  <si>
    <t>If one of the datasets is non streaming, then it must use the append command, on the Search Head(when results look with that ugly format from appending commands, then this was run)</t>
  </si>
  <si>
    <t>Creates</t>
  </si>
  <si>
    <t>Is a centralized streaming command which requires all event information and can only work at the search head</t>
  </si>
  <si>
    <t>Kind of command</t>
  </si>
  <si>
    <t>Can only work at the search head</t>
  </si>
  <si>
    <t>The outer search results and subsearch results have to have the same number of results and in the same order so that appendcols can work properly. Otherwise, you will get misleading results.</t>
  </si>
  <si>
    <t>Limited to only joining 2 datasets(unlike the union command which can join multiple datasets)</t>
  </si>
  <si>
    <t>When filtering, it is important to know the power of out filters, because filter may be overly strict and exclude things we may want in a search, like the case in the image in addnotes, where we want to see the actions of a user made in an active session, and all results must contain a purchase action, on the side on the left we get our goal, because we are inclusive at first and then we narrow down our search with the second search, but then the right side does not get what we want, because it has removed all other actions and only left one action</t>
  </si>
  <si>
    <t>Knowing how to filter</t>
  </si>
  <si>
    <t>Image in addnotes showing transactions functioning, where the main column is 'action', which is a search where we group the events of a user session starting their record of actions when they addtocart, and end when they purchase, and specifically we see a column with 4 events, and then the column 'product_name' which has 3 values, but we start to see that this transaction(row) does not necessarily mean that each value is tied to each other value from other fields like the action field, we see that actually these columns have the values just grouped according to the events grouped, and that the values may not be in the same event as other values</t>
  </si>
  <si>
    <t>Useful for correlation purposes or analysis</t>
  </si>
  <si>
    <t>Correlation</t>
  </si>
  <si>
    <t>A standard followed by splunk automatically when creating fields, which also can be followed manually when creating our own fields like field aliases</t>
  </si>
  <si>
    <t>Are normally associated to specific apps in splunk, like field aliases</t>
  </si>
  <si>
    <t>Can have multiple field alias for the same field of a data source, but this is not recommended</t>
  </si>
  <si>
    <t>Let us add metadata to better identify specific values from fields that are important to us, like the field and value "host=www1, host=www2", where www1 is a server located in USA, but www2 is located in Europe, thus with tag we would be able to know better these values from those specific fields</t>
  </si>
  <si>
    <t>To create a tag to a value of a field, we must expand the value of a given field from the fields list in the events results format from a search, and click on the button in the image ina addnotes</t>
  </si>
  <si>
    <t>Let us search events using tags with something like 'index=web tag=USA' and this will return only the fields that have these tags with that value</t>
  </si>
  <si>
    <t>Let us look for a value but from a specific field, instead of getting a value of a tag, regardless of which fields the tag is</t>
  </si>
  <si>
    <t>Discovered field</t>
  </si>
  <si>
    <t>Fields that have been exctracted at search time by the search head</t>
  </si>
  <si>
    <t>Can be discovered fields, which are the fields created at search time</t>
  </si>
  <si>
    <t>Default fields</t>
  </si>
  <si>
    <t>The default fields such as (host, index, linecount, punct, source, sourcetype, splunk_server, timestamp) are extracted fields because they are generated/extracted ata index time</t>
  </si>
  <si>
    <t>Can be default fields(which are extracted fields), which are fields that contain information about where an event originated, in which index it's located, what type it is, how many lines it contains, and when it occurred. Added to the Fields menu by default</t>
  </si>
  <si>
    <t>Can be used in a search just like any other extracted field(skipping the need of an eval command in the search)</t>
  </si>
  <si>
    <r>
      <t xml:space="preserve">When constructing a search, its necessary to have a solid basis of the data we will be </t>
    </r>
    <r>
      <rPr>
        <b/>
        <sz val="10"/>
        <rFont val="Aptos Narrow"/>
        <scheme val="minor"/>
      </rPr>
      <t>mining</t>
    </r>
    <r>
      <rPr>
        <sz val="10"/>
        <rFont val="Aptos Narrow"/>
        <scheme val="minor"/>
      </rPr>
      <t>, as in we must know what are the 'hierarchies' that are present in the raw data, like user session in web apps, or purchase actions, and have kinda a line that contains data from small granularity to the highest granularity</t>
    </r>
  </si>
  <si>
    <t>Raw data foundation</t>
  </si>
  <si>
    <t>Pipes</t>
  </si>
  <si>
    <t>Cant have pipes or subsearches, it can only contain the basic search and some filtered events</t>
  </si>
  <si>
    <t>Can be created through the 'Save As' button on top of a performed search in the splunk web app</t>
  </si>
  <si>
    <t>Event type builder</t>
  </si>
  <si>
    <t>Can be created through the event type builder, (by clicking 'Event Actions' when expanding an event in the search results, and then clicking on event type builder), this is a mcuh firendlier and richer editor for event types</t>
  </si>
  <si>
    <t>Has a priority that only works withtin other event types, where if an event can classify for 2 or more event types, then the higher priority will consume the event</t>
  </si>
  <si>
    <t>Perform much worse when we want to make shortcuts in searches, macros are much better for that</t>
  </si>
  <si>
    <t>After creation, it is managed as a new field, where if we put "eventtype=myEventType", then this means a query named as "myEventType" is being performed, and a new field called 'eventtype' is added to the search, marking the events retrieved by the event type</t>
  </si>
  <si>
    <t>Can apply for event types also, where we can tag a large number of events that a search gets</t>
  </si>
  <si>
    <t>Can be used for advanced techniques like being able to categorize events and visualize them like the transaction command would, where in the image in addnotes we see a search displaying multiple values in the 'eventtype' column, because the events searched uses the evnetypes and their are displayed in the image in addnotes</t>
  </si>
  <si>
    <t>Techinque</t>
  </si>
  <si>
    <t>They are used commonly to aid other searches because they categorize events and this is useful in searches, and for contrast, a report may seem to achieve the same, but the report cant be used for further searches</t>
  </si>
  <si>
    <t>Categorization</t>
  </si>
  <si>
    <t>Grant more fine grained control over searches than other knowledge objects like event types and such that have more restrictions</t>
  </si>
  <si>
    <t>Less restrictions</t>
  </si>
  <si>
    <t>Can use pipes and commands, unlike event types</t>
  </si>
  <si>
    <t>Can use any time range in their searches</t>
  </si>
  <si>
    <t>Are created in the web app interface, in Settings &gt; Advanced search &gt; Search macros &gt; Add new</t>
  </si>
  <si>
    <t>Should always be as reusable as possible since that is the reason why they exist</t>
  </si>
  <si>
    <t>Reusability</t>
  </si>
  <si>
    <t>Arguments</t>
  </si>
  <si>
    <t>To create a macro with argument, see image in addnotes</t>
  </si>
  <si>
    <t>Validate argument</t>
  </si>
  <si>
    <t>Can validate the arguments passed to it, where if we want an argument to be a fieldformat or a eval, then we specify that in the creation of the macro(image in addnotes)</t>
  </si>
  <si>
    <t>Arguments can be other commands, as shown in the image that was created with argument validation, where one of the arguments must be a fieldformat or eval command</t>
  </si>
  <si>
    <t>Command argument</t>
  </si>
  <si>
    <t>Expand actual command</t>
  </si>
  <si>
    <t>To see the entire actual search and commands to be executed when a macro is used, then we can press "Ctrl + Shift + E", and a window will popup with the actual complete search</t>
  </si>
  <si>
    <t>See actual search</t>
  </si>
  <si>
    <t>Link</t>
  </si>
  <si>
    <t>External source</t>
  </si>
  <si>
    <t>The HTTP POST or GET requests can upload data from searches to external sources</t>
  </si>
  <si>
    <t>Can pass and upload data back to splunk, which will receive it and can perform a secondary search based on the data received, sent from the workflow action</t>
  </si>
  <si>
    <t>Uses dollar signs in its creation where we can add the actual value of a field when this executes, as shown in image in addnotes</t>
  </si>
  <si>
    <t>Can also feed off from event types instead of a more manual approach, useful for some cases</t>
  </si>
  <si>
    <t>The action to be performed can be a link, which performs an HTTP POST or GET request that when clicked, the request is performed and can upload or get information from an external source</t>
  </si>
  <si>
    <t>The action to be performed can be a search, which performs a secondary search inside splunk when this is executed</t>
  </si>
  <si>
    <t>Dollar sign</t>
  </si>
  <si>
    <t>Scape character</t>
  </si>
  <si>
    <t>Dollar signs that can be used to replace a field with the actual value of a field when a knowledge object is executed, like macros or workflow actions, can be scaped when there are characters in the value that need to be spaced when used in something, to do so use "$!myField$" and this will scape any character</t>
  </si>
  <si>
    <t>Let events have Links in their "Event Actions" button, which trigger HTTP GET or POST requests that let us narrow down our search, or interact with external resources, or perform a secondary search off of the data of an event, and see in a new browser window the results from the action</t>
  </si>
  <si>
    <t>To be able to use the workflow action, we must select the event we want to perform the aciton we defined previously, select the "Event Actions" button and perform the search, the image in addnotes has a workflow that request to a site to see the location of an IP an event has through the 'src_ip'</t>
  </si>
  <si>
    <t>Add an action to each event in a search that users can execute, granting more data users can view or send data to external sources or splunk itself</t>
  </si>
  <si>
    <t>Website forms</t>
  </si>
  <si>
    <t>Can fill website forms through the HTTP POST link action(and also web API)</t>
  </si>
  <si>
    <t>The way this is able to fill forms is not through accessing the HTML of the site nor accessing the 'form' or 'input' tags, also they are not filling forms in order of appeareance where the first 3 fields in the form are filled with the 3 first POST arguments</t>
  </si>
  <si>
    <t>How to execute</t>
  </si>
  <si>
    <t>A search can use a * wildcard at the start of a string like "index=security failed user=*admin*", BUT this is very cumbersome for the performance, more than trailing wildcards at the end, so these must be used with care, and should NEVER be used in reports, dashboards, etc</t>
  </si>
  <si>
    <t>Returns all extracted fields from both index and search time, even when the search returns results in statistics format</t>
  </si>
  <si>
    <t>Generation</t>
  </si>
  <si>
    <t>Field extractor</t>
  </si>
  <si>
    <t>User interace that allows users to create extracted fields out of the raw event data, very useful when there is raw data that we may want as a specific field that the automatic extractions cant get or raw data that hasn’t been extracted automatically</t>
  </si>
  <si>
    <t>Can be used to create calculated fields</t>
  </si>
  <si>
    <t>Can be created manually by the field extractor, when splunk isnt able to nail down automatically the field of something, users can create manually fields when the automatic fields don’t work)</t>
  </si>
  <si>
    <t>Delimiter</t>
  </si>
  <si>
    <t>Can build automatically the regex if we provide samples to easen the proces(like 'rex' command)</t>
  </si>
  <si>
    <t>Can be accessed through 3 ways, through the web app start going to Settings &gt; Fields &gt; Field Extractions - The field list at the end, clicking the "Extract New Fields" button - Or the "Event Action" button from an event when expanding it</t>
  </si>
  <si>
    <t>Accessing the field extractor through the "Event Action" button when expanding an event in the web app allows us to skip some steps to create the extracted field</t>
  </si>
  <si>
    <t>Skip steps</t>
  </si>
  <si>
    <t>When using the delimiter option to extract fields, this option is pretty limited since the data must be very well structured, and if there are things like key-value pairs data that may seem still like dellimited data, like ('user:'Jony',action:'Add to cart') where data is delimited by 'csv' BUT requires the parser to know that the single comilla(') defines what a value is(like in ETL processes) and it cant process that, so we must use regex still</t>
  </si>
  <si>
    <t>Limitation</t>
  </si>
  <si>
    <t>Can create extracted fields through regex, it’s the most manual form and the one that may be hard to get, but works well with very unstructured data or special fields we want</t>
  </si>
  <si>
    <t>Can create extracted fields through delimiters available in the raw data, being the simplest way for structured data</t>
  </si>
  <si>
    <t>Implications</t>
  </si>
  <si>
    <t>The regex method must be done with care because an extracted field can cause a decrease in performance because of the regex used by things like backtracking of the regex, and since the field extraction is something very valuable we need it to be as fine as possible, see the regex resource for more information</t>
  </si>
  <si>
    <t>Backtraking</t>
  </si>
  <si>
    <t>Since regex works by processing char by char, and when it reaches the end of the string and checks the actual regex and sees it hasn’t completed it, then it will backtrack until it checks the regex is correct, and this is BAD bad for performance, and we must use regex constructs that arent as greedy as things like " .* " and such</t>
  </si>
  <si>
    <t>Cross over asterisk</t>
  </si>
  <si>
    <t>Since the regex must be efficient, its preferrable to use the cross which is more restrictive and induces less backtracking and fails that take time, than the asterisk which may implicate more errors and backtracking, and also bad output from regex</t>
  </si>
  <si>
    <t>Lazy over greedy</t>
  </si>
  <si>
    <t>Its better to use lazy quantifiers to reduce the performance cost than greedy ones that require more processing</t>
  </si>
  <si>
    <t>Check performance</t>
  </si>
  <si>
    <t>To check if a search has a regex that is hindering performance, you can check it by running the search with the suspicious extracted field using regex, going to 'Inspect Job' and check for the execution cost for the 'command.search.kv', image in addnotes to check how this looks</t>
  </si>
  <si>
    <t>Benchmark</t>
  </si>
  <si>
    <t>To extract 2 or more fields out of a value that is being already extracted by another field(like User:myName@myDomain.com', where the entire email is a 'User' field, but the 'domain' part can be a 'Domain' field) we can do it in the field extractor, going to the 'Existing Fields' button on the upper part at the 'Select Fields' page, and uncheck the field or fields extracting that value, so that with our own regex we extract the part we are interested in</t>
  </si>
  <si>
    <t>Are specially useful for statistical analysis</t>
  </si>
  <si>
    <t>Statistical analysis</t>
  </si>
  <si>
    <t>Purpose</t>
  </si>
  <si>
    <t>Generated from</t>
  </si>
  <si>
    <t>Can be generated  out of raw data from events, which use a search but a search that does not use commands nor pipes</t>
  </si>
  <si>
    <t>Can be generated out of searches, which can use any command and are more flexible</t>
  </si>
  <si>
    <t>Constraint</t>
  </si>
  <si>
    <t>Composed out of a constraint, which is the search but broken down into a hierarchy</t>
  </si>
  <si>
    <t>Each dataset can contain several fields from the data source they are feeding off, which are the result of the 'Constraint'</t>
  </si>
  <si>
    <t>It’s a way where users can perform searches without necessarily using SPL directly and still get data</t>
  </si>
  <si>
    <t>Are represented as JSON data, where they contain in the 'objects' property all the datasets they contain, and inside of those the 'contraints' property contains the search that retrieves the data of that dataset(image in addnotes)</t>
  </si>
  <si>
    <t>Datasets are referred as also as 'objects' also, as noted in their JSON format</t>
  </si>
  <si>
    <t>Use data from different data sources to define themselves</t>
  </si>
  <si>
    <t>The way this works is through datasets that will store the data from the different data sources(the events, searches or transactions) and hierarchized by the root/child datasets(shown in image in addnotes)</t>
  </si>
  <si>
    <t>Based of parent search</t>
  </si>
  <si>
    <t>Contains a constraint that gets a big amount of data that can be hierarchized and structured</t>
  </si>
  <si>
    <t>Contains a constraint that must be based off the constraint from the parent dataset</t>
  </si>
  <si>
    <t>Uses the base constraint from its parent to narrow down the data retrieved by the constraint</t>
  </si>
  <si>
    <t>Narrow down</t>
  </si>
  <si>
    <t>Broad data</t>
  </si>
  <si>
    <t>Inherit the fields from the parent datasets</t>
  </si>
  <si>
    <t>Inherit the events that the constraint of the parent datasets is getting</t>
  </si>
  <si>
    <t>Inherit</t>
  </si>
  <si>
    <t>Can be useful when starting to comprehend data from an index or multiple index and get an idea of how this data can be structured and get a mental map of this data</t>
  </si>
  <si>
    <t>Useful for first impressions</t>
  </si>
  <si>
    <t>Can be generated  out of transactions, which use a search that at the end uses a transaction command, this search must be already run by another dataset in the data model</t>
  </si>
  <si>
    <t>Fields can have various flags that mark how the dataset will treat them, there are 4 flags, optional(fields can be abscent in the events), required(fields MUST appear in every event), hidden(field isnt displayed to users in Pivot) and hidden &amp; required(its hidden to users and also requires events to have this field)</t>
  </si>
  <si>
    <t>Field flags</t>
  </si>
  <si>
    <t>Only the root dataset can have fields that are auto-extracted(when trying to set an auto extracted field in a child dataset, the option is greyed out)</t>
  </si>
  <si>
    <t>Objects that run or access things must INHERIT the permissions of either the Owner or the User that is vieweing the object(when the object is shared at App or Global level)</t>
  </si>
  <si>
    <t>Download/Upload</t>
  </si>
  <si>
    <t>Can be downloaded and uploaded for a wide multiple purposes(backups, pass between users or test and production envirnoments)</t>
  </si>
  <si>
    <t>Starting point for searches</t>
  </si>
  <si>
    <t>Can be useful to create complex searches and using the data model as a starting point for searches, since they were meant for users that do not know SPL and is very complete, and also because we can get the underlying searches performed by the data model and pivots created</t>
  </si>
  <si>
    <t>The summaries created from data models are used only by the current data model and the Pivot using it, BUT reports created from these accelerations(by the Pivot) WONT use the summaries</t>
  </si>
  <si>
    <t>Can be accelerated but with various requirements, specified in the 'Data model acceleration' resource which can be ad hoc or persistent(needing more requirements) and some basic requirements that the data model itself must meet(like not being private to be accelerated)</t>
  </si>
  <si>
    <t>Persistent datasets can only be created by users with the 'accelerate_datamodel' permissions or users with the admin role</t>
  </si>
  <si>
    <t>Persistent requirements</t>
  </si>
  <si>
    <t>Persistent datasets can only be created if the dataset they use have searches that ONLY use streaming commands</t>
  </si>
  <si>
    <t>Contains a lexicon which is a list of string terms that are in the events we want to save that were found in the data at index time, ordered alphanumericly</t>
  </si>
  <si>
    <t>Stores the fields extracted at index time as whole key value pairs like "sourcetype::SimCubeBeta"</t>
  </si>
  <si>
    <t>sort</t>
  </si>
  <si>
    <t>Ascending order</t>
  </si>
  <si>
    <t>Sorts things in ASCENDING order by default</t>
  </si>
  <si>
    <t>Can be converted into summaries(also called data model acceleration) through acceleration and converting it into a persistent data model acceleration, but only by meeting the acceleration requirements</t>
  </si>
  <si>
    <t>Private data models cant be accelerated anc converted into data model accelerations</t>
  </si>
  <si>
    <t>Allow the usage of pivot operations on them</t>
  </si>
  <si>
    <t>Have a 'summarized period' which is the time period the summary will be updated, by default its 5 minutes and can be edited, but the value must be in cron format, where (*/5 * * * *) means 'update every 5 minutes'</t>
  </si>
  <si>
    <t>Summarized period</t>
  </si>
  <si>
    <t>Attribute</t>
  </si>
  <si>
    <t>Datasets of kind transaction dataset cant benefit from persistent data model acceleration and its data wont be summarized when accelerated</t>
  </si>
  <si>
    <t>Persistent datasets that are not transactions will be stored in summaries, if there are transaction datasets then those will be ignored and its events wont be stored</t>
  </si>
  <si>
    <t>Persistent data models with search datasets will only be stored if they use streaming commands, if there is a command that isnt of streaming kind then it will be ignored(and this is not advised when accelerarting the data model</t>
  </si>
  <si>
    <t>Summaries of these objects kind can be created ad hoc, which happens automatically everytime an user opens the Pivot editor of a data model</t>
  </si>
  <si>
    <t>Generate</t>
  </si>
  <si>
    <t>Generate summari indexes when accelerated</t>
  </si>
  <si>
    <t>A search can access summarized data through the 'tstats' command, which access events from data models, AND ALSO can access tsidx files to get results and process data(but only return results as statistics, and only can use fields INSIDE those data models and tsidx files)</t>
  </si>
  <si>
    <t>Search string</t>
  </si>
  <si>
    <t>Also known as search strings because they refer to the actual query composed by the words that define the commands, pipes, attributes and all the other things</t>
  </si>
  <si>
    <t>Has a limit of how much events a transaction can hold(1000 events) that cant be overcome(but the stats command does not have a limit)(and maybe this limit can be overcome by the admin but it isnt confirmed)</t>
  </si>
  <si>
    <t>Exam answers</t>
  </si>
  <si>
    <t>If an answer involves big words, then it is likely false(the D and almost the C in the example questions in addnotes from the power user exam)</t>
  </si>
  <si>
    <t>Answer tone</t>
  </si>
  <si>
    <t>Which of the following statements describe the Common Information Model (CIM)? (Choose all that apply.)
(Feature description) [The A,B questions aare said in the simplest form, just stating a simple fact
But the C,D state something dealing with bigger things like knowledge objects(which isnt that big of a thing honestly
But the last one states a very big thing about being an app and involving also splunk]
{If an answer involves big words, then it is likely false(the D and almost the C)}
[x]A. CIM is a methodology for normalizing data. Most Voted
[x]B. CIM can correlate data from different sources. Most Voted
[x]C. The Knowledge Manager uses the CIM to create knowledge objects. Most Voted
D. CIM is an app that can coexist with other apps on a single Splunk deployment</t>
  </si>
  <si>
    <t>Feature which is a command that returns a group of related events into a single entity containing the events, based on a common field(or maybe multiple common fields,but isnt confirmed yet), where for each value found there is a new grouping</t>
  </si>
  <si>
    <t>By default splunk comes with 2 indexes, the 'main' and '_internal' indexes</t>
  </si>
  <si>
    <t>Default indexes</t>
  </si>
  <si>
    <t>A tiny fraction of the commands kinds can be processed by the indexer(like streaming(or distributable streaming) commands)</t>
  </si>
  <si>
    <t>Also known as search peers in splunk architecture in distributed searches</t>
  </si>
  <si>
    <t>Peer node</t>
  </si>
  <si>
    <t>Also known as peer nodes in splunk architecture when referring to an indexer in an indexer cluster</t>
  </si>
  <si>
    <t>Performed at search time by the search head according to the operations sequence(from extractions to tags)</t>
  </si>
  <si>
    <t>Generated by</t>
  </si>
  <si>
    <t>Has a search process pipeline or operation sequence, that defines the way the order of operations to be performed(image in addnotes)</t>
  </si>
  <si>
    <t>Can use tags just like any search would do, with (tag=priv*)</t>
  </si>
  <si>
    <t>Can use event types just like any search would do, with (eventtype=weberror)</t>
  </si>
  <si>
    <t>Can accept arguments passed to them, which allow dynamic behaviour and more control over their execution in searches</t>
  </si>
  <si>
    <t>How to use arguments</t>
  </si>
  <si>
    <t>To use macros, they must be used with backticks, with a preceding pipe, and thus letting us use its fields or results(image in addnotes)</t>
  </si>
  <si>
    <t>Usage of arguments passed to the marco, where quotes are used since it will be a string used in the macro, but can also be passed without quotes, which means that the passed argument is a command or similar, granting more flexibility and control</t>
  </si>
  <si>
    <t>Macros can use other macros, as shown in the image in addnotes</t>
  </si>
  <si>
    <t>At the end is just a literal string from a search that can be appended into our search, which provide a better management of repetitive comand queries that are complex or too common, and let more fine grained control over reusable parts of searches</t>
  </si>
  <si>
    <t>These are fields created at search time from the 'eval' command, and are executed at the search head after processing extracted fields and field aliases, but since they use eval commands, they can remove a lor of boilerplate searches that needs certain fields</t>
  </si>
  <si>
    <t>Since they use eval commands, they can create fields that are  heavily used in searches or other objects but can not be created through extracted fields and its regex</t>
  </si>
  <si>
    <t>To create this we must define when the search head should create it, by specifying which default fields(source, host,etc) are going to include the calculated field when the default field is used in a search</t>
  </si>
  <si>
    <t>They can only use extracted fields</t>
  </si>
  <si>
    <t>Are case sensitive, where doing 'tag=Priv*' in a search, would get events tagged with 'Privileged' for example, but NOT 'privileged', with lowercase 'p'</t>
  </si>
  <si>
    <t>Is the way to categorize fields inside events, covering a low level concept(while event types cover the next level, events themselves)</t>
  </si>
  <si>
    <t>Is the way to categorize evens, covering a higher level concept over fields(while tags cover the previous level, the fields in events)</t>
  </si>
  <si>
    <t>Can be used for data normalization because we can add another field but focused on making the new field normalize the raw data being ingested</t>
  </si>
  <si>
    <t>They are useful for the higher level objects like data models because of having to know what fields to use and their value when used for analysis, and normalization easens the process to choose the right fields and also let users know what the field means, unlike automatically generated fields and such</t>
  </si>
  <si>
    <t>Can be used for data normalization because they let us add our own data that has the right field definitions for the users, and then link the lookups with the corresponsing fields, and thus adding normalized data thru lookups</t>
  </si>
  <si>
    <t>Useful when we need a field to have a specific type, like a string(because we are following a standard like Network Traffic), and we need the 'rule' field to be string, but in splunk this field is numeric, then we can make a lookup, which will be used as the 'Translator' between splunk and our standard, by lniking the values in splunk to the values we want</t>
  </si>
  <si>
    <t>Field data type conversion</t>
  </si>
  <si>
    <t>Normalization</t>
  </si>
  <si>
    <t>Answer strictness</t>
  </si>
  <si>
    <t>When an answer from a question isnt stating something in a strict manner, then our response shouldn’t be as strict and be rather flexible,example on addnotes of a question and answer</t>
  </si>
  <si>
    <t xml:space="preserve">
//===========================  9
Which Knowledge Object does the Splunk Common Information Model (CIM) use to normalize data, in addition to field aliases, event types, and tags?
(Knowledge objects relation to higher level concepts)
Answer is BD
(I may have failed both because i wasnt sure about normalization in splunk and marked lookup because it was the one thing that i guessed could be used like that)
(The D i didnt mark because i was thinking more strictly, but if the answer isnt giving a strict declaration, then our response shouldnt also be strict, it should be flexible)
A. Macros
[x]B. Lookups Most Voted
C. Workflow actions
[failed]D. Field extractions Most Voted
EXTRA QUESTION
Which of the following searches show a valid use of a macro? (Choose all that apply.)
(Trick answer, the B answer uses correctly the macro, BUT the whole search is actually invalid because the 'if' is malformed and doesnt have the 3 arguments, only 1, because it must have been a trap by the question, which )
[x]A. index=main source=mySource oldField=* |'makeMyField(oldField)'| table _time newField Most Voted
[failed]B. index=main source=mySource oldField=* | stats if('makeMyField(oldField)') | table _time newField
[x]C. index=main source=mySource oldField=* | eval newField='makeMyField(oldField)'| table _time newField Most Voted
D. index=main source=mySource oldField=* | "'newField('makeMyField(oldField)')'" | table _time newField
</t>
  </si>
  <si>
    <t>Answer pipeline</t>
  </si>
  <si>
    <t>2. Then, we must identify the wording of the question and the SOUNDING of the answer, if it SOUNDS to be true or not, and THEN identify if this sounds right because it is relating to OTHER TRUTHS and not the question or answer, basically its about idenityfing if the answer is relating to external facts to SOUND and APPEAR trueish</t>
  </si>
  <si>
    <t>Sounding of wording</t>
  </si>
  <si>
    <t>Relating to facts</t>
  </si>
  <si>
    <t xml:space="preserve">Normally an answer relate to 2 facts, more commonly to 1 and rarely to 3 or more </t>
  </si>
  <si>
    <t>Relating to facts count</t>
  </si>
  <si>
    <t>Actual wording</t>
  </si>
  <si>
    <t>Example of the processing explained in addnotes</t>
  </si>
  <si>
    <t>//===========================  11
Which of the following statements describes macros?
Answer: C
(Strict = incorrect)
(The strict answers are strict, and D is a trick answer because it contains the fact that the macros is MAINLY used for that, but that is the only true thing a and that isnt even metnioned in the answer, the answer was based on tricking us to think that because it RELATES to a true thing, and SOUNDS like its true, it should be true, but the ACTUAL WORDING makes it FALSEx)
A. A macro is a reusable search string that must contain the full search.
B. A macro is a reusable search string that must have a fixed time range.
[x]C. A macro is a reusable search string that may have a flexible time range. Most Voted
[x-failed]D. A macro is a reusable search string that must contain only a portion of the search.</t>
  </si>
  <si>
    <t>There are some fields that are not shown in searches, which are the 'Internal Fields' from splunk, used internally by some objects in Splunk to work correclt, these internal fields can also be used in the search query, like the '_raw' or '_time' fields</t>
  </si>
  <si>
    <t>It’s the text that is before a pipe(or everything when there's no pipe) in a search, in conjunction with the pipeline which is the text with pipes</t>
  </si>
  <si>
    <t>Formally, its composed out of 2 things, the search string and pipeline</t>
  </si>
  <si>
    <t>Formal composition</t>
  </si>
  <si>
    <t>Pipeline</t>
  </si>
  <si>
    <t>It’s the text after the pipes and after the search string</t>
  </si>
  <si>
    <t>3. Then, we should check the ACTUAL WORDING of the answer, which is the main factor to determine if its true or false, and this depends mainly on how 'Restricitve' or 'Flexible' the words are, where if the wording says something restrictive, but the related facts dont have the same restrictness, then it is likely false</t>
  </si>
  <si>
    <t>When can a pipe follow a macro?
(SPL syntax)
(This question is asking in the 'when' scope, when does an action take place, and in this case it isnt talking about 'requirements' or something for an action to take place, that is why the 'C' answer is not correct)
[x]A. A pipe may always follow a macro. Most Voted
B. The current user must own the macro.
C. The macro must be defined in the current app.
D. Only when sharing is set to global for the macro.</t>
  </si>
  <si>
    <t>Biggest answer</t>
  </si>
  <si>
    <t>Its good to identify the answer that has the most 'big words' in it, so that we are able to decide with more confidence other answers we we skeptical, IF they too seem to use heavily big words, because that will make them likely true</t>
  </si>
  <si>
    <t>Regex 'required' option</t>
  </si>
  <si>
    <t>If we want to extract fields but ONLY to certain events that have a specific string, like we want to extract the "candidate_name" and "candidate_id" fields, but only if the event has the 'Department H' in it, then the fields are going to be filled, and events NOT containing that string wont have that field(see addnotes to know how to set up)</t>
  </si>
  <si>
    <t>To set up, we just need to select the string that contains we are interested, after selecting it from an event and the text that will be required, we choose the 'Required' button instead of 'Extract field', and then we are done, because the fields we have currently set, before or after this, will only be extracted when this string is found in the events</t>
  </si>
  <si>
    <t>Rules</t>
  </si>
  <si>
    <t>When using the regex method AND if we choose to edit the regex, we must take care that splunk REQUIRES us to have at least one 'capturing group', where if we want to add a regex like '(?&lt;=length\s)\d+' to capture the number '50' from this string "&lt;any kind of text&gt; length 50" then we must add this "(?&lt;lengthGroup&gt;...)", where the dots contain the actual regex, thus forming this regex "(?&lt;lengthGroup&gt;(?&lt;=length\s)\d+)"</t>
  </si>
  <si>
    <t>Regex edit</t>
  </si>
  <si>
    <t>When answering, we must be aware of how our process to know if an answer is a TRICK question first, and then determine if it is true or false, this basically boils down to know WHICH of the 5 step of the process STAND OUT more than the others, and figure out our way into the right answers</t>
  </si>
  <si>
    <t>Question context</t>
  </si>
  <si>
    <t>4. Then, We focus on the SCOPE/CONTEXT OF THE QUESTION and if the answer falls in its scope, if it falls INSIDE the scope of the question, because a question might ask a specific moment where other things DO NOT APPLY, as explained in addnotes</t>
  </si>
  <si>
    <t>Answer context</t>
  </si>
  <si>
    <t>site: examtopics.com inurl:splk-1002 Question #: 50</t>
  </si>
  <si>
    <t>Hack splunk exam questions</t>
  </si>
  <si>
    <t>Hack</t>
  </si>
  <si>
    <t>Tool</t>
  </si>
  <si>
    <t>Splunk's answer</t>
  </si>
  <si>
    <t>Which of the following statements about macros is true? (Choose all that apply.)
(Answer is BC)
(This is a tricky question because to know the right answer we need to know what splunk SAYS exactly when defining macros(through its study supplies), and splunk uses the 'define' word when talking about the 'Creation' of the macros, and NOT when the arguments are assigned values, and splunk use the word 'execute' when talking about the arguments are assigned values and NOT at creation of the macros[get it twisted!])
A. Arguments are defined at execution time.
[x]B. Arguments are defined when the macro is created.
[x]C. Argument values are used to resolve the search string at execution time.
D. Argument values are used to resolve the search string when the macro is created.</t>
  </si>
  <si>
    <t>Over all, the best way to know the right answer is if SPLUNK said the same thing or a similar thing as the answer we are looking at, like the answer 'C. Tags categorize events based on a search.' from the question 'Which of the following statements about tags is true? (Choose all that apply.)', where the answer is true by COMMON SENSE, BUT splunk in its documentation NOR its study supplies said something like this, THUS this is FALSE at the end, mainly also because the feature isnt actually aimed at doing that, even though it can be used like that(GOOD example in addnotes)</t>
  </si>
  <si>
    <t>Define word</t>
  </si>
  <si>
    <t>datamodel search mode</t>
  </si>
  <si>
    <t>The datamodel has 3 kinds of  'data model search mode', which are search | flat | acceleration_search, explained in addnotes</t>
  </si>
  <si>
    <t>While it is a low level concept in splunk, it is still a knowledge object, and thus when created it is set to Private, and can NOT be shared nor viewed by other users if its used in a knowledge object like report that performs a search that uses that field</t>
  </si>
  <si>
    <t>To create a workflow action, we must go to Settings &gt; Fields &gt; Workflow acitons, and set up the workflow</t>
  </si>
  <si>
    <t>Allows us to set the time range events are going to be picked, which is the maximum total time between the earliest and latest events in a transaction, which basically modifies how much can the 'duration' field be in each transaction event(default is -1, no time limit)</t>
  </si>
  <si>
    <t>Can use heavy commands like 'transaction' if the workflow is a search</t>
  </si>
  <si>
    <t>Its essentially a saved search that is focused on categorizing searches and lets users filter and label searches that return a specific kind of data, only if the search is simple and doesn’t have pipes, commands nor subsearches</t>
  </si>
  <si>
    <t>Can NOT use commands nor any pipes</t>
  </si>
  <si>
    <t>Primarily use a field to operate with, by using the field's 'value' in its processing, e.g. if the workflow is a search, then it can use the value of the field with dollar signs like '| chart stats by $src_ip$' and this will be a search which if there is a field called 'src_ip' in an action, then it will be available at events with that field, or if it is a link, it will use te field in its URI like 'http://www.google.com/search?q=$host$'</t>
  </si>
  <si>
    <t>Real time</t>
  </si>
  <si>
    <t>Able to process Real time passing through the machines and business, and receiving it, processing it, and presenting it in a valuable format</t>
  </si>
  <si>
    <t>Can use searches that are run real time instead of scheduled searches</t>
  </si>
  <si>
    <t>Interesting fields' from the fields sidebar, represent values in the events, that (are present in 20% of events or have high variability among values), which were recognized automatically by splunk</t>
  </si>
  <si>
    <t>If the report is scheduled to run every 15 minutes but takes 17 minutes to complete is in danger of being skipped or deferred</t>
  </si>
  <si>
    <t>Deferred</t>
  </si>
  <si>
    <t>Risk</t>
  </si>
  <si>
    <t>Can also use tags by editing the event type(I don’t know what for yet)</t>
  </si>
  <si>
    <t>Index</t>
  </si>
  <si>
    <t>Multiple data sources can be assigned to the same index(this isnt confirmed yet) and may cause problems if data source has collisions with other data sources</t>
  </si>
  <si>
    <t>Which of the following statements describes the use of the Field Extractor (FX)?
Answer: C
(The 'A' answer is another trick question because it RELIES on EXTERNAL FACTS and it sesms true, BUT the ACTUAL WORDING gives it away becauss at first one would think that all fields are only the fields the field extractor can cover, but this is actually referring to ALL fields in splunk, including the ones extracted automatically like source, host,etc, and those are NOT automatically extracted by the Field extractor)
[x-failed]A. The Field Extractor automatically extracts all fields at search time.
B. The Field Extractor uses PERL to extract fields from the raw events.
[x]C. Fields extracted using the Field Extractor persist as knowledge objects. Most Voted
D. Fields extracted using the Field Extractor do not persist and must be defined for each search.</t>
  </si>
  <si>
    <t>1. The first part of an answer is to identify WHAT is this relating to, but this WONT determine if its true or false, but it determines if it is going to be a trick question because it SEEMS to represent something factual, and it can say half truths in its wording, and thus be a trick question(example in addnotes)</t>
  </si>
  <si>
    <t>5. Lastly, about answers, we need to find if the answers can COEXIST or NOT, as in what CONTEXT is an ANSWER placing itself, like for example answer 'A. A pipe may always follow a macro' refers to the context where there is an user constructing a search, BUT answer 'C. The macro must be defined in the current app.' is living in ANOTHER context, in the context BEFORE ANY SEARCH, thus the answers isolated are true, but the answer that is true(if it is single choice) can only be the one that is CLOSEST to the CONTEXT OF THE QUESTION or the answer with the most scope and context, i.e. not too general/broad(full question in addnotes)</t>
  </si>
  <si>
    <t>When can a pipe follow a macro?
(SPL syntax)
(The A and C answers can be true, BUT they CAN NOT be true at the same time in the SAME CONTEXT)
[x]A. A pipe may always follow a macro.
B. The current user must own the macro.
C. The macro must be defined in the current app.
D. Only when sharing is set to global for the macro.
Which of the following statements describes the use of the Field Extractor (FX)?
Answer: C
(The 'A' answer is another trick question because it RELIES on EXTERNAL FACTS and it sesms true, BUT the ACTUAL WORDING gives it away becauss at first one would think that all fields are only the fields the field extractor can cover, but this is actually referring to ALL fields in splunk, including the ones extracted automatically like source, host,etc, and those are NOT automatically extracted by the Field extractor)
(This also serves as an example of how answers have different scopes/contexts and the one which is the least broad is the correct answer)
[x-failed]A. The Field Extractor automatically extracts all fields at search time.
B. The Field Extractor uses PERL to extract fields from the raw events.
[x]C. Fields extracted using the Field Extractor persist as knowledge objects. Most Voted
D. Fields extracted using the Field Extractor do not persist and must be defined for each search.</t>
  </si>
  <si>
    <t>Definition swap</t>
  </si>
  <si>
    <t>Which of the following statements describes the use of the Field Extractor (FX)?
Answer: C
(The 'A' answer is another trick question because it RELIES on EXTERNAL FACTS and it sesms true, BUT the ACTUAL WORDING gives it away becauss at first one would think that all fields are only the fields the field extractor can cover, but this is actually referring to ALL fields in splunk, including the ones extracted automatically like source, host,etc, and those are NOT automatically extracted by the Field extractor)
(This also serves as an example of how answers have different scopes/contexts and the one which is the least broad is the correct answer)
[x-failed]A. The Field Extractor automatically extracts all fields at search time.
B. The Field Extractor uses PERL to extract fields from the raw events.
[x]C. Fields extracted using the Field Extractor persist as knowledge objects. Most Voted
D. Fields extracted using the Field Extractor do not persist and must be defined for each search.</t>
  </si>
  <si>
    <t>Answers in the exams tend to swap definitions or attributes between concepts, like mixing the definition of field extractor and search head in the question in addnotes</t>
  </si>
  <si>
    <t>Use tstats under the hood when we use accelerated data models</t>
  </si>
  <si>
    <t>Once they are run their results are stored and deleted after the time set in the 'Expires' configuration is reached(this applies for both real time and scheduled searches)</t>
  </si>
  <si>
    <t>Expires</t>
  </si>
  <si>
    <t>add-on in Splunk primarily provides a standardized set of field names and event category tags to help normalize data from different sources, making it easier to analyze across various systems</t>
  </si>
  <si>
    <t>Override extracted field</t>
  </si>
  <si>
    <t>Mechanism</t>
  </si>
  <si>
    <t>If a calculated field is called the same as an extracted field, then the extracted field will be dismissed and OVERRIDEN by the calculated field(unlike what happens when a field alias is called the same, where it will merge with the extracted field)</t>
  </si>
  <si>
    <t>By default normal users can only create knowledge objects and edit them, but they cant share, nor say who can write or read it(only power or admin users can by default)</t>
  </si>
  <si>
    <t>Manual</t>
  </si>
  <si>
    <t>How to create</t>
  </si>
  <si>
    <t>One of the ways it can be created in the web page in the search and filter app, after querying something, expanding an event, and then clicking the Event Actions button, to creaate an extracted field(image in addnotes)</t>
  </si>
  <si>
    <t>Can not give an alias to fields from lookups</t>
  </si>
  <si>
    <t>Must be associated to a specific field extracted 'automatically'(extracted at index time like 'source', 'sourcetype 'or 'host', but NOT the 'index' field, it must be one of any of the fields)(like "sourcetype=cisco_firewall")</t>
  </si>
  <si>
    <t>Some objects are capable of executing search(with the owner's or viewer user's permissions)</t>
  </si>
  <si>
    <t>Extract multiple fields from same value</t>
  </si>
  <si>
    <t>It’s a distributable streaming command by default, which can be executed at indexers, but when it is used alongside other commands, like used AFTER a non streaming command, then this must be executed at the search head</t>
  </si>
  <si>
    <t>fillnull</t>
  </si>
  <si>
    <t>Its purpose is to replace NULL values that a field may have, and replace it with another value, e.g. (| fillnull value="Nothing" fieldWithNulls), where this command will replace any null values with the 'Nothing' string in the 'fieldWithNulls' field, or a numeric value if we want to peroform operations</t>
  </si>
  <si>
    <t>In exams, when the 'define' word is used in any of its forms, it is being used in the sense of 'creation' and not something like 'assigning a value', as in the programming sense, because it is more IT based(example in addnotes)</t>
  </si>
  <si>
    <t>Which syntax is used to represent an argument in a macro definition?
(This proves how splunk treats the 'definition' word as a way to refer to the moment something is created, and NOT when we want to refer to assigning a VALUE to something)
A. %argument%
B. 'argument'
C. "argument"
[x]D. $argument$ Most Voted</t>
  </si>
  <si>
    <t>Overwrite field values</t>
  </si>
  <si>
    <t>There is an option for cases where there may be multiple field aliases and some collide, where if an alias field has this option on(overwrite field values), then it will mean that this field alias will DELETE all the EXISTING fields and refill it but with the values it will be an alias for, where if we got that 'originalField=aliasField', then the values already existing in aliasField will be deleted and filled by the ones in 'originalField'</t>
  </si>
  <si>
    <t>Unrelated fields that happen to have the same name as the field alias WILL be merged, causing confusion over the results that may be hard to detect</t>
  </si>
  <si>
    <t>Merge unrelated fields</t>
  </si>
  <si>
    <t>Trigger Once or Foreach</t>
  </si>
  <si>
    <t>Throttle</t>
  </si>
  <si>
    <t>Can be configured to stop being triggered for a period of time through the Throttle setting, which defines a time period when set to ON, and an alert that may be triggered within that period of time will be ignored(its more flexible than the Trigger Once/Foreach configuration)</t>
  </si>
  <si>
    <t>Can be set to be triggered Once, or For each result, which establish if the alert must run its action everytime the condition is met(For each result, where if we get 6 events that meet the condition, and the condition is run when 2 or more events meet the condition, then the alert runs 5 times), or run only once, even though the condition has been met several times in a short period of time(Once)(Its more strict than the 'Throttle' configuration)</t>
  </si>
  <si>
    <t>Panels are similar to reports and can be reports, and differ in the fact that they belong to something bigger which gives them meaning(the dashboard), while the reports are indepent</t>
  </si>
  <si>
    <t>When a scheduled report is set as a panel in a dashboard, it will only update when the scheduled report says so</t>
  </si>
  <si>
    <t>https://certyiq.com/papers/splunk/splk-1002/2, we can pay 9 dollars for the questions</t>
  </si>
  <si>
    <t>Buy exam</t>
  </si>
  <si>
    <t>Use scribd or wayback machine archive to see pdfs of answers for exams</t>
  </si>
  <si>
    <t>Scribd or wayback machine</t>
  </si>
  <si>
    <t>Get exam</t>
  </si>
  <si>
    <t>### 1. **Data Ingestion &amp; Source Management (Level 1 - 10)**  
These concepts focus on the initial stages of data processing and things outside splunk yet to be processed, from how data is ingested to the basic formats used.
---
### 2. **Field and Data Modeling (Level 2 - 25)**  
These concepts are focused onthe building blocks of how data is structured, transformed, and indexed within Splunk. They cover field definitions, statistical aggregation, and index-related operations.
---
### 3. **Indexing &amp; Data Storage (Level 3 - 35)**  
Concepts related to how data is stored, indexed, and managed in Splunk’s backend.
---
### 4. **Enrichment &amp; Normalization (Level 4 - 35)**  
This grouping focuses on how data is enriched with additional context and normalized for consistency.
---
### 5. **BASIC Search &amp; Query Processing (Level 5 - 55)**  
Concepts related to basic data maniulation through executing searches, commands, and understanding search results.
---
### 6. **ADVANCED Search &amp; Query Processing (Level 6 - 65)**  
Concepts related to executing searches but in a more specialized manner, like searches used by knowledge objects with other purposes like alerts
---
### 7. **Visualization &amp; Reporting (Level 7 - 75)**  
These are concepts tied to visualizing data, creating dashboards, and managing reports.
---
### 8. **Knowledge Objects &amp; Workflow (Level 8 - 85)**  
Concepts related to the core splunk functioning, about its functionalities(like actions), focusing more into knowledge objects specifically rather than concrete knowledge objects from lower levels(like fields or event types), and integrating workflows.
---
### 9. **User &amp; Permission Management (Level 9 - 85)**  
Concepts that focus on managing user roles, permissions, and access control within Splunk.
---
### 10. **Business &amp; Policy Context (Level 10 - 100)**  
Concepts related to business operations, policies, and legal contexts within Splunk.
---</t>
  </si>
  <si>
    <t>Can format the results in its table with cell/table formatting(like using heatmap in each cell for high-low values) and also add a new row of totals like a pivot</t>
  </si>
  <si>
    <t>Search job inspector</t>
  </si>
  <si>
    <t>Use access many kinds of knowledge objects in order to meet the required search statements by the commands in the search(like tags, event types, transactions, data models, etc)</t>
  </si>
  <si>
    <t>Tool that lets us analyze the 'Impact' of the searches have on the knowledge object(event types, tags, lookkups, etc) and the splunk architecture components, and letting us know what can be improved on a search</t>
  </si>
  <si>
    <t>Disk</t>
  </si>
  <si>
    <t>Require disk usage to use for its execution</t>
  </si>
  <si>
    <t>Properties</t>
  </si>
  <si>
    <t>Can display the properties of the search command just executed, including things like meta data from the search, machine resources used by the search, and things the search job has computed and used for itself(like optimized search syntax)</t>
  </si>
  <si>
    <t>Machine resources</t>
  </si>
  <si>
    <t>Can analyze some machine resources like disk usage used by the search job</t>
  </si>
  <si>
    <t>Search job meta data</t>
  </si>
  <si>
    <t>Can analyze meta data that defines the search job, with very basic things like results count, to more complex ones like 'optimized search', which is the search but with better syntax</t>
  </si>
  <si>
    <t>Searches that are scheduled need to be optimized because of their nature of running continuously in splunk</t>
  </si>
  <si>
    <t>Perform search requests that are sent to the indexers, after receiving the search string, and it looks for the right indexers that do contain the data needed</t>
  </si>
  <si>
    <t>Splunk component that simply receives searches and distributes them across the right indexers</t>
  </si>
  <si>
    <t>Rawdata file</t>
  </si>
  <si>
    <t>Index file</t>
  </si>
  <si>
    <t>Its composed out of buckets in its entirety, meaning that an index is basically a group of buckets</t>
  </si>
  <si>
    <t>In charge of creating new buckets as new data is added</t>
  </si>
  <si>
    <t>Responsibility</t>
  </si>
  <si>
    <t>Consist of rawdata files, which is a compressed file called 'journal.gz', and its composed of blocks/slices, each about 128kb in size(so that when splunk uses the index file(tsidx), it will know specifically which block to access)</t>
  </si>
  <si>
    <t>While summary indexes mean a tsidx linked to them, a tsidx file DOESN’T necessarily mean a summary index linked to it</t>
  </si>
  <si>
    <t>Also called index files</t>
  </si>
  <si>
    <t>Bloom filter</t>
  </si>
  <si>
    <t>Warm bucket</t>
  </si>
  <si>
    <t>When a bucket goes from hot to warm, it will generate a bloom filter, which is a data structure to quickly eliminate data that doesn’t match the search and Splunk does not need to read data from a disk that doesn’t match the query</t>
  </si>
  <si>
    <t>Created by using the terms in the lexicon of a tsidx file, all terms are converted into a hash(through several sets of algorithms), and the resulting hash sets bits in the bloom filter to 0 or 1, as shown in the image in addnotes</t>
  </si>
  <si>
    <t>Can be created by summary indexes(data model accelerations) that store the actual data a summary index has for fast processing</t>
  </si>
  <si>
    <t xml:space="preserve">Are created automatically everytime a bucket is created, </t>
  </si>
  <si>
    <t>It is the exact same thing as an index in a book, except it is a complete index rather than a subset. If every word in a book would be in the index, the index would be way larger than the book itself, which is exactly what happens in Splunk. If you look at an index bucket directory on disk, you will find that the size for the index and other metadata files often exceeds the size of the compressed raw data.</t>
  </si>
  <si>
    <t>The most basic fields that are always extracted automatically by the indexers, the 'index', 'source', 'sourcetype' and 'host' fields alongside the internal fields, which are used as the basis of creation of other fields like the calculated fields</t>
  </si>
  <si>
    <t>Default fields are indexed into tsidx files by default in each index in splunk</t>
  </si>
  <si>
    <t>Indexes</t>
  </si>
  <si>
    <t>Internal fields are indexed into tsidx files by default in each index in splunk(_time, _internal, also 'date_mday', 'date_minute', etc)</t>
  </si>
  <si>
    <t>Creation requirement</t>
  </si>
  <si>
    <t>Word that is a value of a field, used in searches to get results or by tsidx files to create indexes</t>
  </si>
  <si>
    <t>Term</t>
  </si>
  <si>
    <t>Word</t>
  </si>
  <si>
    <t>Only 3 kinds of buckets (hot, warm and cold) have tsidx files</t>
  </si>
  <si>
    <t>Tsidx usage pipeline</t>
  </si>
  <si>
    <t>1. The whole process of using the indexes starts from searches that use a term like "index=MyIndex user=root failed"</t>
  </si>
  <si>
    <t>2. The bloom filter of the search is created with the terms in the search(failed and root)</t>
  </si>
  <si>
    <t>3. We decide to use the buckets that have a bloom filter that matches the most with the bloom filter of the search</t>
  </si>
  <si>
    <t>4. The lexicon is used to compare the terms in the search and the terms that he bucket has</t>
  </si>
  <si>
    <t>This is used by comparing the bits of the bucket's bloom filter with the bloom filter that a search generated based on the search terms(image in addnotes)</t>
  </si>
  <si>
    <t>6. Events are built from the rawdata and then sent as results</t>
  </si>
  <si>
    <t>In Splunk, you can attach various actions to reports, alerts, or searches, enabling automated responses or additional processes to run when certain conditions are met or when a report is generated. Here’s an overview of the common types of actions you can attach in Splunk:
### 1. **Email**
   - **Action**: Send an email with the results of the report, alert, or search.
   - **Use case**: Notify users when a report is ready, when an alert is triggered, or when specific conditions are met.
   - You can customize the subject, body, and add results in the email itself.
   - Attachments can also be included, like CSV or PDF formats of the report.
### 2. **Run a Script**
   - **Action**: Execute a custom script (e.g., Python, shell script) on the system when the report or search is run.
   - **Use case**: Perform custom actions like triggering external workflows, sending HTTP requests, or interacting with other systems.
   - The script can access the results of the search to take action based on the data (for example, processing data or sending alerts to external systems).
   - Typically set up under **Report Actions** or **Alert Actions**.
### 3. **Webhook**
   - **Action**: Send an HTTP/HTTPS request to an external endpoint.
   - **Use case**: Integrate Splunk with external systems like ServiceNow, Slack, or other third-party applications. This can be used to notify other systems or trigger external workflows based on search results.
   - You can include dynamic data from the search in the request payload.
### 4. **Add to Dashboard**
   - **Action**: Add the results of a search or report to an existing Splunk dashboard.
   - **Use case**: Display search results in real-time within a dashboard for users to view continuously updated data.
   - This action could be triggered manually or as part of a report’s scheduled run.
### 5. **Create a Lookup Table**
   - **Action**: Save the results of a search into a lookup table.
   - **Use case**: Store the results for further analysis or enrichment later. This is useful for operationalizing data or for further correlation in other searches or reports.
   - The results can be written to a CSV file or other formats compatible with Splunk’s lookup table capabilities.
### 6. **Log Event**
   - **Action**: Generate a log event based on the results of a search.
   - **Use case**: Write custom logs to Splunk indexers to capture specific data or conditions for monitoring or auditing purposes.
   - This is commonly used to store specific data or metrics for compliance or historical reference.
### 7. **Alert Action (e.g., Trigger a Ticket in a Ticketing System)**
   - **Action**: Trigger an alert action, such as creating a ticket in a system like ServiceNow or JIRA.
   - **Use case**: Automate incident creation for specific conditions identified in Splunk. For example, if a certain threshold is breached, a ticket can be automatically created in your helpdesk or issue-tracking system.
   - You can configure this through the **Webhook** or **Custom Script** actions to integrate with these systems.
### 8. **Indexed Field Extraction**
   - **Action**: Create or update a field extraction rule based on the results of a search.
   - **Use case**: Automatically create field extractions from search results to make future searches easier and more efficient.
   - This can be used to add or modify field extractions dynamically based on patterns in your data.
### 9. **Create Event in an External System**
   - **Action**: Trigger actions like creating an event or incident in external monitoring or response systems (e.g., ServiceNow, PagerDuty, or custom integration systems).
   - **Use case**: Automatically notify and escalate issues to teams or systems responsible for handling them.
### 10. **Splunk Enterprise Security (ES) Specific Actions**
   - **Action**: In Splunk Enterprise Security, additional custom actions are available, such as creating notable events or adding events to a specific investigation.
   - **Use case**: In a Security Information and Event Management (SIEM) use case, this helps prioritize and track security incidents and provide escalations or responses.
### 11. **Log to a File**
   - **Action**: Write results to a file.
   - **Use case**: Output results to a file on disk (e.g., CSV, JSON) for external processing or logging. This can be useful for exporting data for other systems that require batch processing of search results.
### 12. **Send to External Systems (via Script or API)**
   - **Action**: Call an external system’s API to send the results of a search.
   - **Use case**: Post data or search results to external APIs for systems like Slack, PagerDuty, or custom services. This is typically done via **Webhook** or **Scripted Alert**.
   - For example, Posting list a critical alert to a Slack channel.
### 13. **Alert Severity and Throttling**
   - **Action**: Set an action to trigger based on severity and throttle the frequency of alerts to prevent excessive notifications.
   - **Use case**: Help avoid alert fatigue by limiting how often the action can be triggered within a specified time window (e.g., if the same alert condition is met more than once within an hour).
### 14. **Change Event Status (for Investigation)**
   - **Action**: Change the status of an event, notable event, or investigation.
   - **Use case**: In environments like Splunk ES, you may want to change the status of an investigation (e.g., "New," "In Progress," "Resolved").
### 15. **Create a Scheduled Report**
   - **Action**: Trigger the creation of a new scheduled report based on search results.
   - **Use case**: Dynamically create and schedule reports based on findings from a search, for example, creating a new report when a specific condition is met.
---
### Summary of Common Actions
- **Notifications**: Email, Webhook, and integrations with external systems (e.g., Slack, ServiceNow, PagerDuty).
- **Data Handling**: Create lookups, log events, save results to files, and update indexed field extractions.
- **Automation**: Running scripts, triggering external APIs, adding events to ticketing or other management systems.
- **Visibility**: Add search results to dashboards, change event statuses, or generate new reports.
By combining these actions, you can automate workflows, integrate with other tools, and enhance the monitoring and operational capabilities of your Splunk environment.</t>
  </si>
  <si>
    <t>Contains 2 main components, the lexicon and Posting list list(image in addnotes)(this link also has a better example of what is inside tsidx files "https://www.duanewaddle.com/splunk-bucket-lexicons-and-segmentation/")</t>
  </si>
  <si>
    <t>Contains a Posting list list which is an array of arrays, where each array is owned by each word in the lexicon, and each element of the array points to an event in the raw data file(specifically a block of data in the journal.gz)that has this word from the lexicon, as shown in the image in addnotes</t>
  </si>
  <si>
    <t>Posting list</t>
  </si>
  <si>
    <t>5. After matching the terms between the lexicon and search, we see in the Posting list list which point directly to the actual event data in the raw data files(journal.gz)</t>
  </si>
  <si>
    <t>Can be centralized streaming commands, where the order of events matters, and can be run only in the search head, also referred as "stateful streaming" commands(like the commands 'transaction' and 'streamstats')</t>
  </si>
  <si>
    <t>Also known as terms(the strings which are the single values of any field in splunk)</t>
  </si>
  <si>
    <t>Also known as tokens(the strings which are the single values of any field in splunk)</t>
  </si>
  <si>
    <t>The events value fields are converted into tokens in the tsidx file(in the lexicon)</t>
  </si>
  <si>
    <t>Composed out of tokens which are the values of the fields from the events</t>
  </si>
  <si>
    <t>Segmentation</t>
  </si>
  <si>
    <t>Major breaker</t>
  </si>
  <si>
    <t>Minor breaker</t>
  </si>
  <si>
    <t>First it generates major breakers from data which are more coarse tokens to get terms like whole words, IPs, data like "user=jony", etc, these tokens are broken through spaces, new lines, tabs, commas, exclamation points, and other coarse text separators(image in addnotes)</t>
  </si>
  <si>
    <t>Generates from the major breakers the minor breakers, which are finer tokens that are extracted from the major breakers, these are meant to get actual lone words, even from strings that together mean something but are separated and mean nothing now, like IPs, these are broken by periods, slashes, colons, hyphens and dollar signs(example of minor breakers in addnotes)</t>
  </si>
  <si>
    <t>Specialized process in splunk that receives raw event data and generates tokens in a quickly manner for things like tsidx to use</t>
  </si>
  <si>
    <t>Are used to build the indexes in tsidx files, which is very important to then point the raw data blocks that have those tokens and then generate the events we want</t>
  </si>
  <si>
    <t>Are used to create bloom filters, which are useful te dicsriminate which buckets are useful and which are not when a search needs to look for the correct buckets that has the information it wants</t>
  </si>
  <si>
    <t>Searches are segmented and broken down into tokens thorugh its major and minor breakers to generate lispy expressions</t>
  </si>
  <si>
    <t>Lispy expression</t>
  </si>
  <si>
    <t>Generates lispy expressions from searches to then generete the bloom filter out of the search</t>
  </si>
  <si>
    <t>Can be created from lispy expressions(which are generated from the search query)</t>
  </si>
  <si>
    <t>Let splunk generate Bloom filters, generally from searches</t>
  </si>
  <si>
    <t>Are used to be able to locate terms in tsidx files from the search query</t>
  </si>
  <si>
    <t>It’s the way a search is broken down into tokens, to then be used in splunk to increase the speed of the search processing,  example image in addnotes from a search that looks like this "index=web clientip=76.169.7.252"</t>
  </si>
  <si>
    <t>Index used in splunk to get data fast from buckets. The incoming data is parsed into terms ('words' delimited by certain characters) and this list of terms is then stored along with offset (a number) that represents the location in the rawdata file (journal.gz) that the event data is written to.2</t>
  </si>
  <si>
    <t>Any field extracted at index time(the default fields and internal fields), shows up in the lexicon as straight up key-value pairs</t>
  </si>
  <si>
    <t>Results</t>
  </si>
  <si>
    <t>All the search string undergoes the process of segmentation, which tokenizes the string through this special process, but we must take care of how our searches are built because a search that looks for an IP x.x.x.x, will be something that in Splunk due to segmentation, will decrease performance because of the minor breaks which will get tokenized into 4 numbers instead of the whole IP, and those 4 numbers are going to include ALL the events that have AT LEAST one number, so we should use the TERM function</t>
  </si>
  <si>
    <t>To make searches faster when we know that minor breaks are causing unnecessary extra events, we must use the TERM function, used like 'index=network src_ip=TERM(89.129.7.2)', because this will instead of break up the IP into 4 numbers by minor breaks, it will actually NOT tokenize by minor breaks and look the term as a whole, but there are caveats in here, look this in the SPL viewpoint</t>
  </si>
  <si>
    <t>Function that specifies Splunk to NOT break a specific term by minor breaks like 'index=network src_ip=TERM(89.129.7.2)', which wont create 4 numbers out of the IP, and actually use the whole IP as the token</t>
  </si>
  <si>
    <t>The term to search MUST be bound in major breaks, where the whole term must NOT be connected to any characters that tokenize by minor breaks, example in addnotes where 'image.gif' wants to be tokenized, but since it is connected to minor break characters, it WONT be useful to perform this search</t>
  </si>
  <si>
    <t>Not connected to minor breaks</t>
  </si>
  <si>
    <t>The term to search shouldn’t include any characters that separate by major breaks, because it wont have any effect, like the example in addnotes, which since it has spaces in the term, it will get tokenized anyways by the major break</t>
  </si>
  <si>
    <t>Don’t contain major breaks</t>
  </si>
  <si>
    <t>Alias field</t>
  </si>
  <si>
    <t>When used in an alias field, they WONT work and wont make any desired effect, example in addnotes where the 'src_ip' is an alias field, and the tokenized search shows that the TERM function didn’t work and was tokenized anyways</t>
  </si>
  <si>
    <t>Operators</t>
  </si>
  <si>
    <t>Can be used with operators like NOT where we can do what we have in the image in addnotes(which the image shows that if we want to fexclude an IP from the results, then this is the ONLY way to do it)</t>
  </si>
  <si>
    <t>SPL must be used in such a way where if we are working with values in the fields that have minor break charactrers(like periods) then we must create the SPL search string with special care, where if we have values in a field that have a period in them like 'show.do, search.do, success.do', and we make a search 'index=web file=s*do', we would think this will get all those 3 values, BUT since wildcards DONT cover minor breaks because of how splunk works, then we must include the dot in the seach like 'index=web file=s*.do', and this will work</t>
  </si>
  <si>
    <t>Wildcards are not that consistent in their functions, where if we use them, we must use them with special care. SPL must be used in such a way where if we are working with values in the fields that have minor break charactrers(like periods) then we must create the SPL search string with special care, where if we have values in a field that have a period in them like 'show.do, search.do, success.do', and we make a search 'index=web file=s*do', we would think this will get all those 3 values, BUT since wildcards DONT cover minor breaks because of how splunk works, then we must include the dot in the seach like 'index=web file=s*.do', and this will work</t>
  </si>
  <si>
    <t>Can create more index time field extractions(which are indexed in tsidx files by default), and this is done when the fields we want to create are causing problems at search time extraction, but this should be done only if it is mandatory, because of the increase in size of the tsidx files in all indexes that have it</t>
  </si>
  <si>
    <t>Fields that have been extracted and created by the search head, these are the first one that are processed in a search according to the operation sequence(comes before calculated fields, lookups, tag, etc)</t>
  </si>
  <si>
    <t>Can ONLY be created by the search head at search time(like the interesting fields viewed in the fields list in the web app interface)</t>
  </si>
  <si>
    <t>All fields that are extracted at index time are also stored in tsidx files</t>
  </si>
  <si>
    <t>Can also work with lookups, where searches that use automatic lookups are tokenized and are also looked into lookups that the search uses, but ONLY if the values in the fields of the lookup don’t contain major break charcters</t>
  </si>
  <si>
    <t>TERM function</t>
  </si>
  <si>
    <t>Term function</t>
  </si>
  <si>
    <t>makeresults</t>
  </si>
  <si>
    <t>Can create artifical events into a stream of a search for testing and debugging</t>
  </si>
  <si>
    <t>fieldsummary</t>
  </si>
  <si>
    <t>Command that takes all the fields from a search(only the significant ones) and returns a table where each row represents a field, and describes in a statistical manner each field, shown in image in addnotes</t>
  </si>
  <si>
    <t>The maxvals argument will make splunk take a limited amount of values in each field, which can be seen if a row has processed all the fields it encountered or if it only processed a subset of the fields, by the 'is_exact' column which represents that</t>
  </si>
  <si>
    <t>maxvalue</t>
  </si>
  <si>
    <t>When using multivalue fields, it is recommended that we rename the field from JSON data with an 'as' directive because of the curly braces(mainly because of eval commands)</t>
  </si>
  <si>
    <t>Data in xml can be processed by splunk but on top of having to instruct splunk how is the xml structured, we have to teach it also the fieldsin the data</t>
  </si>
  <si>
    <t>spath</t>
  </si>
  <si>
    <t>More control</t>
  </si>
  <si>
    <t>When we want to get specific fields from the data, we can use the 'output' and 'path' arguments to indicate the name of the field to extract(output) and indicate which values are going to populate that field(path), image in addnotes, where we want to extract only the fields from the 'yearPublished' hierarchy in the XML, where the year published is an attribute embded within the 'title' field</t>
  </si>
  <si>
    <t>Command that allows splunk to receive data from XML or JSON, and is able to generate automatically fields at search time according to the data in the XML or JSON data(the data must ALL be in one of these formats, or also have some JSON in it), very useful for XML since they by default don’t have automatically extracted fields</t>
  </si>
  <si>
    <t>To specify how will the command receive the raw data to generate the fields, we use the 'input' argument, like '| spath input=system_info', and by specifying this we say that the JSON or XML data is in a field in an event called 'systemd_info', as shown in the image in addnotes</t>
  </si>
  <si>
    <t>Input data</t>
  </si>
  <si>
    <t>Can be used as a function by the eval command, which lets us more possibilities to use it like apply functions over it for a need</t>
  </si>
  <si>
    <t>multikv</t>
  </si>
  <si>
    <t>Command that receives as raw data an event with contents unprocessed formatted as a table, but in a way that doesn’t use tabs, commas or other conventional separators, like the output of a program like netstats, and will convert from the event, into multiple events, as many rows the table in the orignial event there are(example in addnotes of events that can be broken down into more events with this command)</t>
  </si>
  <si>
    <t>makemv</t>
  </si>
  <si>
    <t>It’s a distributable streaming command</t>
  </si>
  <si>
    <t>Command that works like the field extractor but within the field scope, where we can convert a field that has a value like 'value1;value2;value3' and split that with delimiters, and also split it with regex(BUT the regex must be a capturing group like "(\w+)", where the \w+is in an unnamed capturing group</t>
  </si>
  <si>
    <t>Grouping effects</t>
  </si>
  <si>
    <t>When grouping with any kind of command, like the transaction command for example, its like we are also making COMBINATIONS of fields, where a field such as 'sourcetype' wouldn’t normally have Multiple Values and would be IMPOSSIBLE, but when using the transaction command this now is possible, as shown in the image in addnotes, showing the effects of using grouping commands, where now we have events that either have one sourcetpye, the other sourcetype, or even BOTH sourcetypes at the same time</t>
  </si>
  <si>
    <t>Looking at the fields in the fields list shows a lot of information, but it wouldn’t show as easily fields that are multivalue, for example a multi value field that was formed because of the grouping of events from a transaction command, where now a field which was SINGEL VALUE field is now a multi value field, but splunk in thhe fields list it is displaed the same with the same different values, and only by looking at the distribution of these values across the events it is apparent that it is now a multi value field(image in addnotes a field that is now a multi value field, and the distribution of these values is equal in all events, meaning the values are present in every events SIMULTANOUSLY)</t>
  </si>
  <si>
    <t>Some summary files can be stored in the indexer, which are the summaries created from permanent methods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</si>
</sst>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5">
    <font>
      <sz val="11"/>
      <color theme="1"/>
      <name val="Aptos Narrow"/>
      <family val="2"/>
      <scheme val="minor"/>
    </font>
    <font>
      <sz val="11"/>
      <color theme="1"/>
      <name val="Aptos Narrow"/>
      <family val="2"/>
      <scheme val="minor"/>
    </font>
    <font>
      <sz val="9"/>
      <color indexed="81"/>
      <name val="Tahoma"/>
      <family val="2"/>
    </font>
    <font>
      <b/>
      <sz val="9"/>
      <color indexed="81"/>
      <name val="Tahoma"/>
      <family val="2"/>
    </font>
    <font>
      <sz val="8"/>
      <name val="Aptos Narrow"/>
      <family val="2"/>
      <scheme val="minor"/>
    </font>
    <font>
      <sz val="11"/>
      <color rgb="FF9C5700"/>
      <name val="Aptos Narrow"/>
      <family val="2"/>
      <scheme val="minor"/>
    </font>
    <font>
      <sz val="11"/>
      <name val="Aptos Narrow"/>
      <family val="2"/>
      <scheme val="minor"/>
    </font>
    <font>
      <sz val="10"/>
      <name val="Aptos Narrow"/>
      <family val="2"/>
      <scheme val="minor"/>
    </font>
    <font>
      <sz val="9"/>
      <color indexed="81"/>
      <name val="Tahoma"/>
      <charset val="1"/>
    </font>
    <font>
      <b/>
      <sz val="9"/>
      <color indexed="81"/>
      <name val="Tahoma"/>
      <charset val="1"/>
    </font>
    <font>
      <b/>
      <u/>
      <sz val="11"/>
      <name val="Aptos Narrow"/>
      <scheme val="minor"/>
    </font>
    <font>
      <i/>
      <u/>
      <sz val="18"/>
      <name val="Aptos Narrow"/>
      <scheme val="minor"/>
    </font>
    <font>
      <u/>
      <sz val="11"/>
      <color theme="10"/>
      <name val="Aptos Narrow"/>
      <family val="2"/>
      <scheme val="minor"/>
    </font>
    <font>
      <b/>
      <sz val="10"/>
      <name val="Aptos Narrow"/>
      <scheme val="minor"/>
    </font>
    <font>
      <sz val="10"/>
      <name val="Aptos Narrow"/>
      <scheme val="minor"/>
    </font>
  </fonts>
  <fills count="4">
    <fill>
      <patternFill patternType="none"/>
    </fill>
    <fill>
      <patternFill patternType="gray125"/>
    </fill>
    <fill>
      <patternFill patternType="solid">
        <fgColor rgb="FFFFEB9C"/>
      </patternFill>
    </fill>
    <fill>
      <patternFill patternType="solid">
        <fgColor theme="0" tint="-0.14999847407452621"/>
        <bgColor theme="0" tint="-0.14999847407452621"/>
      </patternFill>
    </fill>
  </fills>
  <borders count="5">
    <border>
      <left/>
      <right/>
      <top/>
      <bottom/>
      <diagonal/>
    </border>
    <border>
      <left style="thin">
        <color theme="1"/>
      </left>
      <right style="thin">
        <color indexed="64"/>
      </right>
      <top style="thin">
        <color theme="1"/>
      </top>
      <bottom style="medium">
        <color theme="1"/>
      </bottom>
      <diagonal/>
    </border>
    <border>
      <left/>
      <right/>
      <top style="thin">
        <color indexed="64"/>
      </top>
      <bottom/>
      <diagonal/>
    </border>
    <border>
      <left/>
      <right/>
      <top style="thin">
        <color theme="1"/>
      </top>
      <bottom/>
      <diagonal/>
    </border>
    <border>
      <left/>
      <right/>
      <top style="thin">
        <color theme="8" tint="0.79998168889431442"/>
      </top>
      <bottom/>
      <diagonal/>
    </border>
  </borders>
  <cellStyleXfs count="4">
    <xf numFmtId="0" fontId="0" fillId="0" borderId="0"/>
    <xf numFmtId="9" fontId="1" fillId="0" borderId="0" applyFont="0" applyFill="0" applyBorder="0" applyAlignment="0" applyProtection="0"/>
    <xf numFmtId="0" fontId="5" fillId="2" borderId="0" applyNumberFormat="0" applyBorder="0" applyAlignment="0" applyProtection="0"/>
    <xf numFmtId="0" fontId="12" fillId="0" borderId="0" applyNumberFormat="0" applyFill="0" applyBorder="0" applyAlignment="0" applyProtection="0"/>
  </cellStyleXfs>
  <cellXfs count="32">
    <xf numFmtId="0" fontId="0" fillId="0" borderId="0" xfId="0"/>
    <xf numFmtId="0" fontId="0" fillId="0" borderId="0" xfId="0" applyAlignment="1">
      <alignment vertical="center"/>
    </xf>
    <xf numFmtId="2" fontId="0" fillId="0" borderId="0" xfId="1" applyNumberFormat="1" applyFont="1"/>
    <xf numFmtId="0" fontId="0" fillId="3" borderId="0" xfId="0" applyFill="1" applyAlignment="1">
      <alignment vertical="center"/>
    </xf>
    <xf numFmtId="0" fontId="6" fillId="0" borderId="0" xfId="0" applyFont="1"/>
    <xf numFmtId="0" fontId="6" fillId="0" borderId="0" xfId="0" applyFont="1" applyAlignment="1">
      <alignment vertical="center"/>
    </xf>
    <xf numFmtId="0" fontId="6" fillId="0" borderId="0" xfId="0" applyFont="1" applyAlignment="1">
      <alignment vertical="center" wrapText="1"/>
    </xf>
    <xf numFmtId="9" fontId="6" fillId="0" borderId="0" xfId="1" applyFont="1" applyFill="1" applyAlignment="1">
      <alignment vertical="center"/>
    </xf>
    <xf numFmtId="0" fontId="6" fillId="0" borderId="1" xfId="2" applyFont="1" applyFill="1" applyBorder="1" applyAlignment="1">
      <alignment horizontal="left" wrapText="1"/>
    </xf>
    <xf numFmtId="0" fontId="10" fillId="0" borderId="2" xfId="0" applyFont="1" applyBorder="1" applyAlignment="1">
      <alignment horizontal="center" textRotation="255" indent="2"/>
    </xf>
    <xf numFmtId="0" fontId="11" fillId="0" borderId="0" xfId="0" applyFont="1"/>
    <xf numFmtId="0" fontId="10" fillId="0" borderId="0" xfId="0" applyFont="1" applyAlignment="1">
      <alignment horizontal="center" textRotation="255" indent="2"/>
    </xf>
    <xf numFmtId="0" fontId="7" fillId="0" borderId="0" xfId="0" applyFont="1" applyAlignment="1">
      <alignment vertical="top" wrapText="1"/>
    </xf>
    <xf numFmtId="2" fontId="6" fillId="0" borderId="0" xfId="1" applyNumberFormat="1" applyFont="1" applyFill="1" applyAlignment="1">
      <alignment vertical="center"/>
    </xf>
    <xf numFmtId="0" fontId="6" fillId="0" borderId="3" xfId="0" applyFont="1" applyBorder="1" applyAlignment="1">
      <alignment vertical="center"/>
    </xf>
    <xf numFmtId="0" fontId="7" fillId="0" borderId="0" xfId="0" quotePrefix="1" applyFont="1" applyAlignment="1">
      <alignment vertical="top" wrapText="1"/>
    </xf>
    <xf numFmtId="2" fontId="6" fillId="0" borderId="0" xfId="1" applyNumberFormat="1" applyFont="1" applyFill="1" applyBorder="1" applyAlignment="1">
      <alignment vertical="center"/>
    </xf>
    <xf numFmtId="9" fontId="6" fillId="0" borderId="0" xfId="1" applyFont="1" applyFill="1" applyBorder="1" applyAlignment="1">
      <alignment vertical="center"/>
    </xf>
    <xf numFmtId="0" fontId="6" fillId="0" borderId="0" xfId="1" applyNumberFormat="1" applyFont="1" applyFill="1" applyAlignment="1">
      <alignment vertical="center"/>
    </xf>
    <xf numFmtId="0" fontId="12" fillId="0" borderId="0" xfId="3" applyFill="1" applyAlignment="1">
      <alignment vertical="top" wrapText="1"/>
    </xf>
    <xf numFmtId="9" fontId="6" fillId="0" borderId="3" xfId="1" applyFont="1" applyFill="1" applyBorder="1" applyAlignment="1">
      <alignment vertical="center"/>
    </xf>
    <xf numFmtId="0" fontId="6" fillId="0" borderId="0" xfId="2" applyFont="1" applyFill="1"/>
    <xf numFmtId="0" fontId="7" fillId="0" borderId="4" xfId="0" applyFont="1" applyBorder="1" applyAlignment="1">
      <alignment vertical="top" wrapText="1"/>
    </xf>
    <xf numFmtId="9" fontId="7" fillId="0" borderId="0" xfId="1" applyFont="1" applyFill="1" applyBorder="1" applyAlignment="1">
      <alignment vertical="top" wrapText="1"/>
    </xf>
    <xf numFmtId="0" fontId="6" fillId="0" borderId="0" xfId="1" applyNumberFormat="1" applyFont="1" applyFill="1"/>
    <xf numFmtId="2" fontId="6" fillId="0" borderId="0" xfId="0" applyNumberFormat="1" applyFont="1"/>
    <xf numFmtId="0" fontId="0" fillId="0" borderId="3" xfId="0" applyBorder="1" applyAlignment="1">
      <alignment vertical="center"/>
    </xf>
    <xf numFmtId="0" fontId="6" fillId="3" borderId="3" xfId="0" applyFont="1" applyFill="1" applyBorder="1" applyAlignment="1">
      <alignment vertical="center"/>
    </xf>
    <xf numFmtId="0" fontId="7" fillId="0" borderId="0" xfId="0" applyFont="1" applyAlignment="1">
      <alignment vertical="center"/>
    </xf>
    <xf numFmtId="0" fontId="6" fillId="3" borderId="0" xfId="0" applyFont="1" applyFill="1" applyAlignment="1">
      <alignment vertical="center"/>
    </xf>
    <xf numFmtId="0" fontId="7" fillId="0" borderId="0" xfId="3" applyFont="1" applyFill="1" applyAlignment="1">
      <alignment vertical="top" wrapText="1"/>
    </xf>
    <xf numFmtId="0" fontId="7" fillId="0" borderId="4" xfId="0" quotePrefix="1" applyFont="1" applyBorder="1" applyAlignment="1">
      <alignment vertical="top" wrapText="1"/>
    </xf>
  </cellXfs>
  <cellStyles count="4">
    <cellStyle name="Hyperlink" xfId="3" builtinId="8"/>
    <cellStyle name="Neutral" xfId="2" builtinId="28"/>
    <cellStyle name="Normal" xfId="0" builtinId="0"/>
    <cellStyle name="Percent" xfId="1" builtinId="5"/>
  </cellStyles>
  <dxfs count="44">
    <dxf>
      <font>
        <b val="0"/>
        <i val="0"/>
        <strike val="0"/>
        <condense val="0"/>
        <extend val="0"/>
        <outline val="0"/>
        <shadow val="0"/>
        <u val="none"/>
        <vertAlign val="baseline"/>
        <sz val="11"/>
        <color theme="1"/>
        <name val="Aptos Narrow"/>
        <family val="2"/>
        <scheme val="minor"/>
      </font>
      <numFmt numFmtId="2" formatCode="0.00"/>
    </dxf>
    <dxf>
      <numFmt numFmtId="0" formatCode="General"/>
      <alignment horizontal="general" vertical="center" textRotation="0" wrapText="0" indent="0" justifyLastLine="0" shrinkToFit="0" readingOrder="0"/>
    </dxf>
    <dxf>
      <font>
        <color auto="1"/>
      </font>
      <numFmt numFmtId="0" formatCode="General"/>
      <fill>
        <patternFill patternType="none">
          <fgColor indexed="64"/>
          <bgColor indexed="65"/>
        </patternFill>
      </fill>
    </dxf>
    <dxf>
      <font>
        <color auto="1"/>
      </font>
      <fill>
        <patternFill patternType="none">
          <fgColor indexed="64"/>
          <bgColor indexed="65"/>
        </patternFill>
      </fill>
      <alignment horizontal="general" vertical="center" textRotation="0" wrapText="0" indent="0" justifyLastLine="0" shrinkToFit="0" readingOrder="0"/>
    </dxf>
    <dxf>
      <font>
        <color auto="1"/>
      </font>
      <fill>
        <patternFill patternType="none">
          <fgColor indexed="64"/>
          <bgColor indexed="65"/>
        </patternFill>
      </fill>
      <alignment horizontal="general" vertical="center" textRotation="0" wrapText="0" indent="0" justifyLastLine="0" shrinkToFit="0" readingOrder="0"/>
    </dxf>
    <dxf>
      <font>
        <color auto="1"/>
      </font>
      <numFmt numFmtId="2" formatCode="0.00"/>
      <fill>
        <patternFill patternType="none">
          <fgColor indexed="64"/>
          <bgColor indexed="65"/>
        </patternFill>
      </fill>
      <alignment horizontal="general" vertical="center" textRotation="0" wrapText="0" indent="0" justifyLastLine="0" shrinkToFit="0" readingOrder="0"/>
    </dxf>
    <dxf>
      <font>
        <color auto="1"/>
      </font>
      <fill>
        <patternFill patternType="solid">
          <fgColor theme="0" tint="-0.14999847407452621"/>
          <bgColor theme="0" tint="-0.14999847407452621"/>
        </patternFill>
      </fill>
      <alignment horizontal="general" vertical="center" textRotation="0" wrapText="0" indent="0" justifyLastLine="0" shrinkToFit="0" readingOrder="0"/>
      <border diagonalUp="0" diagonalDown="0" outline="0">
        <left/>
        <right/>
        <top style="thin">
          <color theme="1"/>
        </top>
        <bottom/>
      </border>
    </dxf>
    <dxf>
      <font>
        <strike val="0"/>
        <outline val="0"/>
        <shadow val="0"/>
        <u val="none"/>
        <vertAlign val="baseline"/>
        <sz val="10"/>
        <color auto="1"/>
        <name val="Aptos Narrow"/>
        <family val="2"/>
        <scheme val="minor"/>
      </font>
      <fill>
        <patternFill patternType="none">
          <fgColor indexed="64"/>
          <bgColor indexed="65"/>
        </patternFill>
      </fill>
      <alignment horizontal="general" vertical="top" textRotation="0" wrapText="1" indent="0" justifyLastLine="0" shrinkToFit="0" readingOrder="0"/>
    </dxf>
    <dxf>
      <font>
        <color auto="1"/>
      </font>
      <fill>
        <patternFill patternType="none">
          <fgColor indexed="64"/>
          <bgColor indexed="65"/>
        </patternFill>
      </fill>
      <alignment horizontal="general" vertical="center" textRotation="0" wrapText="0" indent="0" justifyLastLine="0" shrinkToFit="0" readingOrder="0"/>
    </dxf>
    <dxf>
      <font>
        <color auto="1"/>
      </font>
      <fill>
        <patternFill patternType="none">
          <fgColor indexed="64"/>
          <bgColor indexed="65"/>
        </patternFill>
      </fill>
      <alignment horizontal="general" vertical="center" textRotation="0" wrapText="0" indent="0" justifyLastLine="0" shrinkToFit="0" readingOrder="0"/>
    </dxf>
    <dxf>
      <font>
        <color auto="1"/>
      </font>
      <fill>
        <patternFill patternType="none">
          <fgColor indexed="64"/>
          <bgColor indexed="65"/>
        </patternFill>
      </fill>
    </dxf>
    <dxf>
      <border>
        <top style="thin">
          <color theme="8" tint="0.79998168889431442"/>
        </top>
        <bottom style="thin">
          <color theme="8" tint="0.79998168889431442"/>
        </bottom>
      </border>
    </dxf>
    <dxf>
      <border>
        <top style="thin">
          <color theme="8" tint="0.79998168889431442"/>
        </top>
        <bottom style="thin">
          <color theme="8" tint="0.79998168889431442"/>
        </bottom>
      </border>
    </dxf>
    <dxf>
      <fill>
        <patternFill>
          <bgColor rgb="FFF1D3E0"/>
        </patternFill>
      </fill>
      <border>
        <bottom style="medium">
          <color rgb="FF732733"/>
        </bottom>
      </border>
    </dxf>
    <dxf>
      <fill>
        <patternFill patternType="solid">
          <fgColor theme="8" tint="0.79982909634693444"/>
          <bgColor rgb="FFFFFFDC"/>
        </patternFill>
      </fill>
      <border>
        <bottom style="thin">
          <color theme="2"/>
        </bottom>
      </border>
    </dxf>
    <dxf>
      <font>
        <color theme="0"/>
      </font>
      <fill>
        <patternFill patternType="solid">
          <fgColor theme="8" tint="0.39991454817346722"/>
          <bgColor rgb="FFC34179"/>
        </patternFill>
      </fill>
      <border>
        <bottom style="thin">
          <color theme="8" tint="0.79998168889431442"/>
        </bottom>
        <horizontal style="thin">
          <color theme="8" tint="0.39997558519241921"/>
        </horizontal>
      </border>
    </dxf>
    <dxf>
      <fill>
        <patternFill patternType="solid">
          <fgColor auto="1"/>
          <bgColor rgb="FFD16F98"/>
        </patternFill>
      </fill>
      <border>
        <left style="thin">
          <color auto="1"/>
        </left>
        <right style="thin">
          <color auto="1"/>
        </right>
        <top style="thin">
          <color auto="1"/>
        </top>
        <bottom style="thin">
          <color auto="1"/>
        </bottom>
      </border>
    </dxf>
    <dxf>
      <fill>
        <patternFill>
          <bgColor rgb="FFD16F98"/>
        </patternFill>
      </fill>
      <border>
        <left style="thin">
          <color auto="1"/>
        </left>
        <right style="thin">
          <color auto="1"/>
        </right>
        <top style="thin">
          <color auto="1"/>
        </top>
        <bottom style="thin">
          <color auto="1"/>
        </bottom>
        <vertical style="thin">
          <color auto="1"/>
        </vertical>
        <horizontal style="thin">
          <color auto="1"/>
        </horizontal>
      </border>
    </dxf>
    <dxf>
      <border>
        <left style="thick">
          <color theme="1"/>
        </left>
        <right style="thick">
          <color theme="1"/>
        </right>
        <top style="thin">
          <color theme="1"/>
        </top>
        <bottom style="thin">
          <color theme="1"/>
        </bottom>
        <vertical style="thin">
          <color theme="1"/>
        </vertical>
        <horizontal style="thin">
          <color theme="1"/>
        </horizontal>
      </border>
    </dxf>
    <dxf>
      <font>
        <b/>
        <color theme="1"/>
      </font>
      <fill>
        <patternFill patternType="solid">
          <fgColor theme="0" tint="-0.14999847407452621"/>
          <bgColor theme="0" tint="-0.14999847407452621"/>
        </patternFill>
      </fill>
    </dxf>
    <dxf>
      <font>
        <b/>
        <color theme="0"/>
      </font>
      <fill>
        <patternFill patternType="solid">
          <fgColor theme="8" tint="0.39997558519241921"/>
          <bgColor theme="8" tint="0.39997558519241921"/>
        </patternFill>
      </fill>
    </dxf>
    <dxf>
      <font>
        <b/>
        <color theme="0"/>
      </font>
    </dxf>
    <dxf>
      <border>
        <left style="thin">
          <color rgb="FFE6B0C7"/>
        </left>
        <right style="thin">
          <color rgb="FFE6B0C7"/>
        </right>
      </border>
    </dxf>
    <dxf>
      <font>
        <b/>
        <color theme="1"/>
      </font>
      <border>
        <top style="double">
          <color theme="8" tint="-0.249977111117893"/>
        </top>
      </border>
    </dxf>
    <dxf>
      <font>
        <color theme="0"/>
      </font>
      <fill>
        <patternFill patternType="solid">
          <fgColor theme="8"/>
          <bgColor rgb="FF80284E"/>
        </patternFill>
      </fill>
      <border>
        <horizontal style="thin">
          <color theme="8" tint="-0.249977111117893"/>
        </horizontal>
      </border>
    </dxf>
    <dxf>
      <font>
        <color theme="1"/>
      </font>
      <border>
        <horizontal style="thin">
          <color theme="8" tint="0.79998168889431442"/>
        </horizontal>
      </border>
    </dxf>
    <dxf>
      <border>
        <top style="thin">
          <color theme="8" tint="0.79998168889431442"/>
        </top>
        <bottom style="thin">
          <color theme="8" tint="0.79998168889431442"/>
        </bottom>
      </border>
    </dxf>
    <dxf>
      <border>
        <top style="thin">
          <color theme="8" tint="0.79998168889431442"/>
        </top>
        <bottom style="thin">
          <color theme="8" tint="0.79998168889431442"/>
        </bottom>
      </border>
    </dxf>
    <dxf>
      <fill>
        <patternFill>
          <bgColor rgb="FFFFFFDC"/>
        </patternFill>
      </fill>
      <border>
        <bottom style="thin">
          <color theme="2"/>
        </bottom>
      </border>
    </dxf>
    <dxf>
      <fill>
        <patternFill patternType="solid">
          <fgColor theme="8" tint="0.79985961485641044"/>
          <bgColor rgb="FFF1D3E0"/>
        </patternFill>
      </fill>
      <border>
        <bottom style="medium">
          <color rgb="FF732733"/>
        </bottom>
      </border>
    </dxf>
    <dxf>
      <font>
        <color theme="0"/>
      </font>
      <fill>
        <patternFill patternType="solid">
          <fgColor theme="8" tint="0.39991454817346722"/>
          <bgColor rgb="FFC34179"/>
        </patternFill>
      </fill>
      <border>
        <bottom style="thin">
          <color theme="8" tint="0.79998168889431442"/>
        </bottom>
        <horizontal style="thin">
          <color theme="8" tint="0.39997558519241921"/>
        </horizontal>
      </border>
    </dxf>
    <dxf>
      <fill>
        <patternFill patternType="solid">
          <fgColor auto="1"/>
          <bgColor rgb="FFD16F98"/>
        </patternFill>
      </fill>
      <border>
        <left style="thin">
          <color auto="1"/>
        </left>
        <right style="thin">
          <color auto="1"/>
        </right>
        <top style="thin">
          <color auto="1"/>
        </top>
        <bottom style="thin">
          <color auto="1"/>
        </bottom>
      </border>
    </dxf>
    <dxf>
      <fill>
        <patternFill>
          <bgColor rgb="FFD16F98"/>
        </patternFill>
      </fill>
      <border>
        <left style="thin">
          <color auto="1"/>
        </left>
        <right style="thin">
          <color auto="1"/>
        </right>
        <top style="thin">
          <color auto="1"/>
        </top>
        <bottom style="thin">
          <color auto="1"/>
        </bottom>
        <vertical style="thin">
          <color auto="1"/>
        </vertical>
        <horizontal style="thin">
          <color auto="1"/>
        </horizontal>
      </border>
    </dxf>
    <dxf>
      <border>
        <left style="thick">
          <color theme="1"/>
        </left>
        <right style="thick">
          <color theme="1"/>
        </right>
        <top style="thin">
          <color theme="1"/>
        </top>
        <bottom style="thin">
          <color theme="1"/>
        </bottom>
        <vertical style="thin">
          <color theme="1"/>
        </vertical>
        <horizontal style="thin">
          <color theme="1"/>
        </horizontal>
      </border>
    </dxf>
    <dxf>
      <font>
        <b/>
        <color theme="1"/>
      </font>
      <fill>
        <patternFill patternType="solid">
          <fgColor theme="0" tint="-0.14999847407452621"/>
          <bgColor theme="0" tint="-0.14999847407452621"/>
        </patternFill>
      </fill>
    </dxf>
    <dxf>
      <font>
        <b/>
        <color theme="0"/>
      </font>
      <fill>
        <patternFill patternType="solid">
          <fgColor theme="8" tint="0.39997558519241921"/>
          <bgColor theme="8" tint="0.39997558519241921"/>
        </patternFill>
      </fill>
    </dxf>
    <dxf>
      <font>
        <b/>
        <color theme="0"/>
      </font>
    </dxf>
    <dxf>
      <border>
        <left style="thin">
          <color rgb="FFE6B0C7"/>
        </left>
        <right style="thin">
          <color rgb="FFE6B0C7"/>
        </right>
      </border>
    </dxf>
    <dxf>
      <font>
        <b/>
        <color theme="1"/>
      </font>
      <border>
        <top style="double">
          <color theme="8" tint="-0.249977111117893"/>
        </top>
      </border>
    </dxf>
    <dxf>
      <font>
        <color theme="0"/>
      </font>
      <fill>
        <patternFill patternType="solid">
          <fgColor theme="8"/>
          <bgColor rgb="FF80284E"/>
        </patternFill>
      </fill>
      <border>
        <horizontal style="thin">
          <color theme="8" tint="-0.249977111117893"/>
        </horizontal>
      </border>
    </dxf>
    <dxf>
      <font>
        <color theme="1"/>
      </font>
      <border>
        <horizontal style="thin">
          <color theme="8" tint="0.79998168889431442"/>
        </horizontal>
      </border>
    </dxf>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3" defaultTableStyle="TableStyleMedium2" defaultPivotStyle="PivotStyleLight16">
    <tableStyle name="Flattened Pivot Style" table="0" count="3" xr9:uid="{B4E12330-23F9-446B-AD4F-A6A24A64B74B}">
      <tableStyleElement type="headerRow" dxfId="43"/>
      <tableStyleElement type="totalRow" dxfId="42"/>
      <tableStyleElement type="secondRowStripe" dxfId="41"/>
    </tableStyle>
    <tableStyle name="PivotStyleMedium6 2" table="0" count="15" xr9:uid="{E8A6FF1F-9547-4DBC-BDE7-28F19244BC88}">
      <tableStyleElement type="wholeTable" dxfId="40"/>
      <tableStyleElement type="headerRow" dxfId="39"/>
      <tableStyleElement type="totalRow" dxfId="38"/>
      <tableStyleElement type="firstColumnStripe" dxfId="37"/>
      <tableStyleElement type="firstHeaderCell" dxfId="36"/>
      <tableStyleElement type="firstSubtotalRow" dxfId="35"/>
      <tableStyleElement type="secondSubtotalRow" dxfId="34"/>
      <tableStyleElement type="firstColumnSubheading" dxfId="33"/>
      <tableStyleElement type="secondColumnSubheading" dxfId="32"/>
      <tableStyleElement type="thirdColumnSubheading" dxfId="31"/>
      <tableStyleElement type="firstRowSubheading" dxfId="30"/>
      <tableStyleElement type="secondRowSubheading" dxfId="29"/>
      <tableStyleElement type="thirdRowSubheading" dxfId="28"/>
      <tableStyleElement type="pageFieldLabels" dxfId="27"/>
      <tableStyleElement type="pageFieldValues" dxfId="26"/>
    </tableStyle>
    <tableStyle name="PivotStyleMediumForMoreLevels" table="0" count="15" xr9:uid="{3131170C-3481-4A41-9129-EFD8C31D2CE4}">
      <tableStyleElement type="wholeTable" dxfId="25"/>
      <tableStyleElement type="headerRow" dxfId="24"/>
      <tableStyleElement type="totalRow" dxfId="23"/>
      <tableStyleElement type="firstColumnStripe" dxfId="22"/>
      <tableStyleElement type="firstHeaderCell" dxfId="21"/>
      <tableStyleElement type="firstSubtotalRow" dxfId="20"/>
      <tableStyleElement type="secondSubtotalRow" dxfId="19"/>
      <tableStyleElement type="firstColumnSubheading" dxfId="18"/>
      <tableStyleElement type="secondColumnSubheading" dxfId="17"/>
      <tableStyleElement type="thirdColumnSubheading" dxfId="16"/>
      <tableStyleElement type="firstRowSubheading" dxfId="15"/>
      <tableStyleElement type="secondRowSubheading" dxfId="14"/>
      <tableStyleElement type="thirdRowSubheading" dxfId="13"/>
      <tableStyleElement type="pageFieldLabels" dxfId="12"/>
      <tableStyleElement type="pageFieldValues" dxfId="11"/>
    </tableStyle>
  </tableStyles>
  <colors>
    <mruColors>
      <color rgb="FF732733"/>
      <color rgb="FF80284E"/>
      <color rgb="FFC34179"/>
      <color rgb="FFE6B0C7"/>
      <color rgb="FFFFFFDC"/>
      <color rgb="FFF1D3E0"/>
      <color rgb="FFD16F98"/>
      <color rgb="FFBDBDFF"/>
      <color rgb="FFFFBEE6"/>
      <color rgb="FF381C2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 Type="http://schemas.openxmlformats.org/officeDocument/2006/relationships/theme" Target="theme/theme1.xml"/><Relationship Id="rId21" Type="http://schemas.openxmlformats.org/officeDocument/2006/relationships/customXml" Target="../customXml/item9.xml"/><Relationship Id="rId7" Type="http://schemas.openxmlformats.org/officeDocument/2006/relationships/sheetMetadata" Target="metadata.xml"/><Relationship Id="rId12" Type="http://schemas.openxmlformats.org/officeDocument/2006/relationships/calcChain" Target="calcChain.xml"/><Relationship Id="rId17" Type="http://schemas.openxmlformats.org/officeDocument/2006/relationships/customXml" Target="../customXml/item5.xml"/><Relationship Id="rId25" Type="http://schemas.openxmlformats.org/officeDocument/2006/relationships/customXml" Target="../customXml/item13.xml"/><Relationship Id="rId33" Type="http://schemas.openxmlformats.org/officeDocument/2006/relationships/customXml" Target="../customXml/item21.xml"/><Relationship Id="rId2" Type="http://schemas.openxmlformats.org/officeDocument/2006/relationships/worksheet" Target="worksheets/sheet2.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sharedStrings" Target="sharedStrings.xml"/><Relationship Id="rId11" Type="http://schemas.openxmlformats.org/officeDocument/2006/relationships/powerPivotData" Target="model/item.data"/><Relationship Id="rId24" Type="http://schemas.openxmlformats.org/officeDocument/2006/relationships/customXml" Target="../customXml/item12.xml"/><Relationship Id="rId32" Type="http://schemas.openxmlformats.org/officeDocument/2006/relationships/customXml" Target="../customXml/item20.xml"/><Relationship Id="rId45" Type="http://schemas.microsoft.com/office/2022/10/relationships/richValueRel" Target="richData/richValueRel.xml"/><Relationship Id="rId5" Type="http://schemas.openxmlformats.org/officeDocument/2006/relationships/styles" Target="styles.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10" Type="http://schemas.microsoft.com/office/2017/06/relationships/rdRichValueTypes" Target="richData/rdRichValueTypes.xml"/><Relationship Id="rId19" Type="http://schemas.openxmlformats.org/officeDocument/2006/relationships/customXml" Target="../customXml/item7.xml"/><Relationship Id="rId31" Type="http://schemas.openxmlformats.org/officeDocument/2006/relationships/customXml" Target="../customXml/item19.xml"/><Relationship Id="rId4" Type="http://schemas.openxmlformats.org/officeDocument/2006/relationships/connections" Target="connections.xml"/><Relationship Id="rId9" Type="http://schemas.microsoft.com/office/2017/06/relationships/rdRichValueStructure" Target="richData/rdrichvaluestructure.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 Id="rId8" Type="http://schemas.microsoft.com/office/2017/06/relationships/rdRichValue" Target="richData/rdrichvalue.xml"/></Relationships>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00">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 s="0">
    <v>75</v>
    <v>5</v>
  </rv>
  <rv s="0">
    <v>76</v>
    <v>5</v>
  </rv>
  <rv s="0">
    <v>77</v>
    <v>5</v>
  </rv>
  <rv s="0">
    <v>78</v>
    <v>5</v>
  </rv>
  <rv s="0">
    <v>79</v>
    <v>5</v>
  </rv>
  <rv s="0">
    <v>80</v>
    <v>5</v>
  </rv>
  <rv s="0">
    <v>81</v>
    <v>5</v>
  </rv>
  <rv s="0">
    <v>82</v>
    <v>5</v>
  </rv>
  <rv s="0">
    <v>83</v>
    <v>5</v>
  </rv>
  <rv s="0">
    <v>84</v>
    <v>5</v>
  </rv>
  <rv s="0">
    <v>85</v>
    <v>5</v>
  </rv>
  <rv s="0">
    <v>86</v>
    <v>5</v>
  </rv>
  <rv s="0">
    <v>87</v>
    <v>5</v>
  </rv>
  <rv s="0">
    <v>88</v>
    <v>5</v>
  </rv>
  <rv s="0">
    <v>89</v>
    <v>5</v>
  </rv>
  <rv s="0">
    <v>90</v>
    <v>5</v>
  </rv>
  <rv s="0">
    <v>91</v>
    <v>5</v>
  </rv>
  <rv s="0">
    <v>92</v>
    <v>5</v>
  </rv>
  <rv s="0">
    <v>93</v>
    <v>5</v>
  </rv>
  <rv s="0">
    <v>94</v>
    <v>5</v>
  </rv>
  <rv s="0">
    <v>95</v>
    <v>5</v>
  </rv>
  <rv s="0">
    <v>96</v>
    <v>5</v>
  </rv>
  <rv s="0">
    <v>97</v>
    <v>5</v>
  </rv>
  <rv s="0">
    <v>98</v>
    <v>5</v>
  </rv>
  <rv s="0">
    <v>99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el r:id="rId87"/>
  <rel r:id="rId88"/>
  <rel r:id="rId89"/>
  <rel r:id="rId90"/>
  <rel r:id="rId91"/>
  <rel r:id="rId92"/>
  <rel r:id="rId93"/>
  <rel r:id="rId94"/>
  <rel r:id="rId95"/>
  <rel r:id="rId96"/>
  <rel r:id="rId97"/>
  <rel r:id="rId98"/>
  <rel r:id="rId99"/>
  <rel r:id="rId100"/>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38257CA-8510-49FE-9728-9798F0660E1D}" name="Viewpoints_Statements" displayName="Viewpoints_Statements" ref="A1:H852" totalsRowShown="0" headerRowDxfId="10">
  <autoFilter ref="A1:H852" xr:uid="{E38257CA-8510-49FE-9728-9798F0660E1D}"/>
  <sortState xmlns:xlrd2="http://schemas.microsoft.com/office/spreadsheetml/2017/richdata2" ref="A2:H814">
    <sortCondition descending="1" ref="D1:D814"/>
  </sortState>
  <tableColumns count="8">
    <tableColumn id="2" xr3:uid="{AAD16700-FF5F-4C6D-ACA6-EE3CE71F7A51}" name="ViewpointName" dataDxfId="9"/>
    <tableColumn id="3" xr3:uid="{564244CB-3DBB-4268-8B2E-7199982CC8A4}" name="PrimaryResource" dataDxfId="8"/>
    <tableColumn id="4" xr3:uid="{1DAE3D73-B476-4B90-8CB1-1E6433CCF79E}" name="ResourceDefinition" dataDxfId="7"/>
    <tableColumn id="5" xr3:uid="{C30530F9-EAE4-490F-B1FD-8E00AF3C5322}" name="SecondaryResource" dataDxfId="6"/>
    <tableColumn id="7" xr3:uid="{F67C6E93-0466-4089-9988-7F04AA94315F}" name="Relevance" dataDxfId="5" dataCellStyle="Percent"/>
    <tableColumn id="8" xr3:uid="{46166482-E060-427C-B8AB-9EDC48495D7D}" name="KindOfDefinition" dataDxfId="4" dataCellStyle="Percent"/>
    <tableColumn id="6" xr3:uid="{EAC94C8D-A9AA-4DA7-8719-A19FB16ABA17}" name="AdditionalNotes" dataDxfId="3"/>
    <tableColumn id="1" xr3:uid="{517D22FC-508F-44A4-AC68-CF5A54FB315D}" name="LookupColumn" dataDxfId="2">
      <calculatedColumnFormula>Viewpoints_Statements[[#This Row],[ViewpointName]]&amp;Viewpoints_Statements[[#This Row],[PrimaryResource]]&amp;Viewpoints_Statements[[#This Row],[SecondaryResource]]</calculatedColumnFormula>
    </tableColumn>
  </tableColumns>
  <tableStyleInfo name="TableStyleLight15"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4F7DB796-6E37-4211-8104-7309B2C9666D}" name="Resources" displayName="Resources" ref="A1:C140">
  <autoFilter ref="A1:C140" xr:uid="{4F7DB796-6E37-4211-8104-7309B2C9666D}"/>
  <sortState xmlns:xlrd2="http://schemas.microsoft.com/office/spreadsheetml/2017/richdata2" ref="A2:C120">
    <sortCondition ref="C1:C120"/>
  </sortState>
  <tableColumns count="3">
    <tableColumn id="1" xr3:uid="{6D52AB2B-E286-4393-87EF-FE9B4421F57D}" name="ResourceName" totalsRowLabel="Total" dataDxfId="1"/>
    <tableColumn id="2" xr3:uid="{2C7DADF0-4C38-4C1F-A614-CFB0C4E31EA4}" name="AdditionalNotes"/>
    <tableColumn id="3" xr3:uid="{4A1B2068-9268-4A9D-8031-3D662C046496}" name="Granularity Level" totalsRowFunction="sum" dataDxfId="0" dataCellStyle="Percent"/>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certyiq.com/papers/splunk/splk-1002/2,%20we%20can%20pay%209%20dollars%20for%20the%20questions" TargetMode="External"/><Relationship Id="rId7" Type="http://schemas.openxmlformats.org/officeDocument/2006/relationships/comments" Target="../comments1.xml"/><Relationship Id="rId2" Type="http://schemas.openxmlformats.org/officeDocument/2006/relationships/hyperlink" Target="https://certyiq.com/papers/splunk/splk-1002/2,%20we%20can%20pay%209%20dollars%20for%20the%20questions" TargetMode="External"/><Relationship Id="rId1" Type="http://schemas.openxmlformats.org/officeDocument/2006/relationships/hyperlink" Target="https://examheist.com/practice-test/splunk/splk-1001" TargetMode="External"/><Relationship Id="rId6" Type="http://schemas.openxmlformats.org/officeDocument/2006/relationships/table" Target="../tables/table1.xml"/><Relationship Id="rId5" Type="http://schemas.openxmlformats.org/officeDocument/2006/relationships/vmlDrawing" Target="../drawings/vmlDrawing1.vml"/><Relationship Id="rId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2.v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F78988-A160-4085-8256-2188CA8C2382}">
  <sheetPr codeName="Sheet2"/>
  <dimension ref="A1:Q852"/>
  <sheetViews>
    <sheetView topLeftCell="A834" workbookViewId="0">
      <selection activeCell="G846" sqref="G846"/>
    </sheetView>
  </sheetViews>
  <sheetFormatPr defaultColWidth="18.375" defaultRowHeight="28.5" customHeight="1"/>
  <cols>
    <col min="1" max="2" width="18.375" style="4"/>
    <col min="3" max="3" width="45.75" style="5" customWidth="1"/>
    <col min="4" max="4" width="18.375" style="4"/>
    <col min="5" max="5" width="18.375" style="13"/>
    <col min="6" max="6" width="18.375" style="4"/>
    <col min="7" max="7" width="72.875" style="5" customWidth="1"/>
    <col min="8" max="8" width="63" style="4" customWidth="1"/>
    <col min="9" max="14" width="18.375" style="4"/>
    <col min="15" max="15" width="18.375" style="10"/>
    <col min="16" max="17" width="18.375" style="4"/>
    <col min="18" max="16384" width="18.375" style="11"/>
  </cols>
  <sheetData>
    <row r="1" spans="1:9" s="4" customFormat="1" ht="28.5" customHeight="1" thickBot="1">
      <c r="A1" s="5" t="s">
        <v>0</v>
      </c>
      <c r="B1" s="5" t="s">
        <v>1</v>
      </c>
      <c r="C1" s="6" t="s">
        <v>2</v>
      </c>
      <c r="D1" s="5" t="s">
        <v>3</v>
      </c>
      <c r="E1" s="13" t="s">
        <v>6</v>
      </c>
      <c r="F1" s="4" t="s">
        <v>9</v>
      </c>
      <c r="G1" s="5" t="s">
        <v>4</v>
      </c>
      <c r="H1" s="4" t="s">
        <v>15</v>
      </c>
      <c r="I1" s="8" t="s">
        <v>11</v>
      </c>
    </row>
    <row r="2" spans="1:9" s="4" customFormat="1" ht="28.5" customHeight="1">
      <c r="A2" s="5" t="s">
        <v>16</v>
      </c>
      <c r="B2" s="5" t="s">
        <v>100</v>
      </c>
      <c r="C2" s="12" t="s">
        <v>735</v>
      </c>
      <c r="D2" s="5" t="s">
        <v>736</v>
      </c>
      <c r="E2" s="13">
        <v>98</v>
      </c>
      <c r="F2" s="7" t="s">
        <v>105</v>
      </c>
      <c r="G2" s="5"/>
      <c r="H2" s="4" t="str">
        <f>Viewpoints_Statements[[#This Row],[ViewpointName]]&amp;Viewpoints_Statements[[#This Row],[PrimaryResource]]&amp;Viewpoints_Statements[[#This Row],[SecondaryResource]]</f>
        <v>SplunkTransforming commandy-axis</v>
      </c>
    </row>
    <row r="3" spans="1:9" s="4" customFormat="1" ht="28.5" customHeight="1">
      <c r="A3" s="5" t="s">
        <v>124</v>
      </c>
      <c r="B3" s="5" t="s">
        <v>821</v>
      </c>
      <c r="C3" s="12" t="s">
        <v>857</v>
      </c>
      <c r="D3" s="27" t="s">
        <v>845</v>
      </c>
      <c r="E3" s="13">
        <v>88</v>
      </c>
      <c r="F3" s="7" t="s">
        <v>140</v>
      </c>
      <c r="G3" s="5"/>
      <c r="H3" s="4" t="str">
        <f>Viewpoints_Statements[[#This Row],[ViewpointName]]&amp;Viewpoints_Statements[[#This Row],[PrimaryResource]]&amp;Viewpoints_Statements[[#This Row],[SecondaryResource]]</f>
        <v>SPL historyResult modificationxyseries</v>
      </c>
    </row>
    <row r="4" spans="1:9" s="4" customFormat="1" ht="28.5" customHeight="1">
      <c r="A4" s="5" t="s">
        <v>16</v>
      </c>
      <c r="B4" s="5" t="s">
        <v>155</v>
      </c>
      <c r="C4" s="12" t="s">
        <v>164</v>
      </c>
      <c r="D4" s="14" t="s">
        <v>165</v>
      </c>
      <c r="E4" s="13">
        <v>70</v>
      </c>
      <c r="F4" s="7" t="s">
        <v>8</v>
      </c>
      <c r="G4" s="5"/>
      <c r="H4" s="4" t="str">
        <f>Viewpoints_Statements[[#This Row],[ViewpointName]]&amp;Viewpoints_Statements[[#This Row],[PrimaryResource]]&amp;Viewpoints_Statements[[#This Row],[SecondaryResource]]</f>
        <v>SplunkDashboardXML</v>
      </c>
    </row>
    <row r="5" spans="1:9" s="4" customFormat="1" ht="28.5" customHeight="1">
      <c r="A5" s="5" t="s">
        <v>16</v>
      </c>
      <c r="B5" s="5" t="s">
        <v>173</v>
      </c>
      <c r="C5" s="12" t="s">
        <v>178</v>
      </c>
      <c r="D5" s="14" t="s">
        <v>165</v>
      </c>
      <c r="E5" s="13">
        <v>90</v>
      </c>
      <c r="F5" s="7" t="s">
        <v>179</v>
      </c>
      <c r="G5" s="5"/>
      <c r="H5" s="4" t="str">
        <f>Viewpoints_Statements[[#This Row],[ViewpointName]]&amp;Viewpoints_Statements[[#This Row],[PrimaryResource]]&amp;Viewpoints_Statements[[#This Row],[SecondaryResource]]</f>
        <v>SplunkDashboard studioXML</v>
      </c>
    </row>
    <row r="6" spans="1:9" s="4" customFormat="1" ht="28.5" customHeight="1">
      <c r="A6" s="5" t="s">
        <v>16</v>
      </c>
      <c r="B6" s="14" t="s">
        <v>100</v>
      </c>
      <c r="C6" s="15" t="s">
        <v>730</v>
      </c>
      <c r="D6" s="14" t="s">
        <v>731</v>
      </c>
      <c r="E6" s="13">
        <v>70</v>
      </c>
      <c r="F6" s="7" t="s">
        <v>30</v>
      </c>
      <c r="G6" s="5"/>
      <c r="H6" s="4" t="str">
        <f>Viewpoints_Statements[[#This Row],[ViewpointName]]&amp;Viewpoints_Statements[[#This Row],[PrimaryResource]]&amp;Viewpoints_Statements[[#This Row],[SecondaryResource]]</f>
        <v>SplunkTransforming commandx-axis</v>
      </c>
    </row>
    <row r="7" spans="1:9" s="4" customFormat="1" ht="28.5" customHeight="1">
      <c r="A7" s="5" t="s">
        <v>16</v>
      </c>
      <c r="B7" s="14" t="s">
        <v>100</v>
      </c>
      <c r="C7" s="12" t="s">
        <v>734</v>
      </c>
      <c r="D7" s="14" t="s">
        <v>731</v>
      </c>
      <c r="E7" s="13">
        <v>99</v>
      </c>
      <c r="F7" s="7" t="s">
        <v>105</v>
      </c>
      <c r="G7" s="5"/>
      <c r="H7" s="4" t="str">
        <f>Viewpoints_Statements[[#This Row],[ViewpointName]]&amp;Viewpoints_Statements[[#This Row],[PrimaryResource]]&amp;Viewpoints_Statements[[#This Row],[SecondaryResource]]</f>
        <v>SplunkTransforming commandx-axis</v>
      </c>
    </row>
    <row r="8" spans="1:9" s="4" customFormat="1" ht="28.5" customHeight="1">
      <c r="A8" s="5" t="s">
        <v>16</v>
      </c>
      <c r="B8" s="14" t="s">
        <v>1282</v>
      </c>
      <c r="C8" s="12" t="s">
        <v>1281</v>
      </c>
      <c r="D8" s="27" t="s">
        <v>1283</v>
      </c>
      <c r="E8" s="13">
        <v>90</v>
      </c>
      <c r="F8" s="7" t="s">
        <v>19</v>
      </c>
      <c r="G8" s="5"/>
      <c r="H8" s="4" t="str">
        <f>Viewpoints_Statements[[#This Row],[ViewpointName]]&amp;Viewpoints_Statements[[#This Row],[PrimaryResource]]&amp;Viewpoints_Statements[[#This Row],[SecondaryResource]]</f>
        <v>SplunkTermWord</v>
      </c>
    </row>
    <row r="9" spans="1:9" s="4" customFormat="1" ht="28.5" customHeight="1">
      <c r="A9" s="5" t="s">
        <v>16</v>
      </c>
      <c r="B9" s="5" t="s">
        <v>97</v>
      </c>
      <c r="C9" s="12" t="s">
        <v>597</v>
      </c>
      <c r="D9" s="14" t="s">
        <v>598</v>
      </c>
      <c r="E9" s="13">
        <v>82</v>
      </c>
      <c r="F9" s="7" t="s">
        <v>140</v>
      </c>
      <c r="G9" s="5"/>
      <c r="H9" s="4" t="str">
        <f>Viewpoints_Statements[[#This Row],[ViewpointName]]&amp;Viewpoints_Statements[[#This Row],[PrimaryResource]]&amp;Viewpoints_Statements[[#This Row],[SecondaryResource]]</f>
        <v>SplunkSPLWildcard</v>
      </c>
    </row>
    <row r="10" spans="1:9" s="4" customFormat="1" ht="28.5" customHeight="1">
      <c r="A10" s="5" t="s">
        <v>16</v>
      </c>
      <c r="B10" s="14" t="s">
        <v>55</v>
      </c>
      <c r="C10" s="12" t="s">
        <v>542</v>
      </c>
      <c r="D10" s="14" t="s">
        <v>543</v>
      </c>
      <c r="E10" s="13">
        <v>81</v>
      </c>
      <c r="F10" s="7" t="s">
        <v>559</v>
      </c>
      <c r="G10" s="5"/>
      <c r="H10" s="4" t="str">
        <f>Viewpoints_Statements[[#This Row],[ViewpointName]]&amp;Viewpoints_Statements[[#This Row],[PrimaryResource]]&amp;Viewpoints_Statements[[#This Row],[SecondaryResource]]</f>
        <v>SplunkSearchwhere</v>
      </c>
    </row>
    <row r="11" spans="1:9" s="4" customFormat="1" ht="28.5" customHeight="1">
      <c r="A11" s="5" t="s">
        <v>16</v>
      </c>
      <c r="B11" s="14" t="s">
        <v>789</v>
      </c>
      <c r="C11" s="12" t="s">
        <v>1018</v>
      </c>
      <c r="D11" s="27" t="s">
        <v>1017</v>
      </c>
      <c r="E11" s="13">
        <v>83</v>
      </c>
      <c r="F11" s="7" t="s">
        <v>140</v>
      </c>
      <c r="G11" s="5"/>
      <c r="H11" s="4" t="str">
        <f>Viewpoints_Statements[[#This Row],[ViewpointName]]&amp;Viewpoints_Statements[[#This Row],[PrimaryResource]]&amp;Viewpoints_Statements[[#This Row],[SecondaryResource]]</f>
        <v>SplunkWorkflow actionWebsite forms</v>
      </c>
    </row>
    <row r="12" spans="1:9" s="4" customFormat="1" ht="28.5" customHeight="1">
      <c r="A12" s="5" t="s">
        <v>16</v>
      </c>
      <c r="B12" s="14" t="s">
        <v>789</v>
      </c>
      <c r="C12" s="12" t="s">
        <v>1019</v>
      </c>
      <c r="D12" s="27" t="s">
        <v>1017</v>
      </c>
      <c r="E12" s="13">
        <v>70</v>
      </c>
      <c r="F12" s="7" t="s">
        <v>105</v>
      </c>
      <c r="G12" s="5"/>
      <c r="H12" s="4" t="str">
        <f>Viewpoints_Statements[[#This Row],[ViewpointName]]&amp;Viewpoints_Statements[[#This Row],[PrimaryResource]]&amp;Viewpoints_Statements[[#This Row],[SecondaryResource]]</f>
        <v>SplunkWorkflow actionWebsite forms</v>
      </c>
    </row>
    <row r="13" spans="1:9" s="4" customFormat="1" ht="28.5" customHeight="1">
      <c r="A13" s="5" t="s">
        <v>16</v>
      </c>
      <c r="B13" s="14" t="s">
        <v>206</v>
      </c>
      <c r="C13" s="12" t="s">
        <v>209</v>
      </c>
      <c r="D13" s="14" t="s">
        <v>210</v>
      </c>
      <c r="E13" s="13">
        <v>100</v>
      </c>
      <c r="F13" s="7" t="s">
        <v>109</v>
      </c>
      <c r="G13" s="5"/>
      <c r="H13" s="4" t="str">
        <f>Viewpoints_Statements[[#This Row],[ViewpointName]]&amp;Viewpoints_Statements[[#This Row],[PrimaryResource]]&amp;Viewpoints_Statements[[#This Row],[SecondaryResource]]</f>
        <v>SplunkData seriesVisualization format</v>
      </c>
    </row>
    <row r="14" spans="1:9" s="4" customFormat="1" ht="28.5" customHeight="1">
      <c r="A14" s="5" t="s">
        <v>16</v>
      </c>
      <c r="B14" s="14" t="s">
        <v>208</v>
      </c>
      <c r="C14" s="12" t="s">
        <v>585</v>
      </c>
      <c r="D14" s="20" t="s">
        <v>210</v>
      </c>
      <c r="E14" s="13">
        <v>90</v>
      </c>
      <c r="F14" s="7" t="s">
        <v>80</v>
      </c>
      <c r="G14" s="5"/>
      <c r="H14" s="4" t="str">
        <f>Viewpoints_Statements[[#This Row],[ViewpointName]]&amp;Viewpoints_Statements[[#This Row],[PrimaryResource]]&amp;Viewpoints_Statements[[#This Row],[SecondaryResource]]</f>
        <v>SplunkSearch resultsVisualization format</v>
      </c>
    </row>
    <row r="15" spans="1:9" s="4" customFormat="1" ht="28.5" customHeight="1">
      <c r="A15" s="5" t="s">
        <v>16</v>
      </c>
      <c r="B15" s="14" t="s">
        <v>100</v>
      </c>
      <c r="C15" s="12" t="s">
        <v>717</v>
      </c>
      <c r="D15" s="14" t="s">
        <v>210</v>
      </c>
      <c r="E15" s="13">
        <v>83</v>
      </c>
      <c r="F15" s="7" t="s">
        <v>30</v>
      </c>
      <c r="G15" s="5"/>
      <c r="H15" s="4" t="str">
        <f>Viewpoints_Statements[[#This Row],[ViewpointName]]&amp;Viewpoints_Statements[[#This Row],[PrimaryResource]]&amp;Viewpoints_Statements[[#This Row],[SecondaryResource]]</f>
        <v>SplunkTransforming commandVisualization format</v>
      </c>
    </row>
    <row r="16" spans="1:9" s="4" customFormat="1" ht="28.5" customHeight="1">
      <c r="A16" s="5" t="s">
        <v>16</v>
      </c>
      <c r="B16" s="14" t="s">
        <v>433</v>
      </c>
      <c r="C16" s="12" t="s">
        <v>997</v>
      </c>
      <c r="D16" s="27" t="s">
        <v>996</v>
      </c>
      <c r="E16" s="13">
        <v>81</v>
      </c>
      <c r="F16" s="7" t="s">
        <v>290</v>
      </c>
      <c r="G16" s="5" t="e" vm="1">
        <v>#VALUE!</v>
      </c>
      <c r="H16" s="4" t="str">
        <f>Viewpoints_Statements[[#This Row],[ViewpointName]]&amp;Viewpoints_Statements[[#This Row],[PrimaryResource]]&amp;Viewpoints_Statements[[#This Row],[SecondaryResource]]</f>
        <v>SplunkMacrosValidate argument</v>
      </c>
    </row>
    <row r="17" spans="1:8" s="4" customFormat="1" ht="28.5" customHeight="1">
      <c r="A17" s="5" t="s">
        <v>16</v>
      </c>
      <c r="B17" s="5" t="s">
        <v>69</v>
      </c>
      <c r="C17" s="12" t="s">
        <v>72</v>
      </c>
      <c r="D17" s="14" t="s">
        <v>73</v>
      </c>
      <c r="E17" s="13">
        <v>87</v>
      </c>
      <c r="F17" s="7" t="s">
        <v>30</v>
      </c>
      <c r="G17" s="5"/>
      <c r="H17" s="4" t="str">
        <f>Viewpoints_Statements[[#This Row],[ViewpointName]]&amp;Viewpoints_Statements[[#This Row],[PrimaryResource]]&amp;Viewpoints_Statements[[#This Row],[SecondaryResource]]</f>
        <v>SplunkApplication logUser operation</v>
      </c>
    </row>
    <row r="18" spans="1:8" s="4" customFormat="1" ht="28.5" customHeight="1">
      <c r="A18" s="5" t="s">
        <v>16</v>
      </c>
      <c r="B18" s="14" t="s">
        <v>41</v>
      </c>
      <c r="C18" s="12" t="s">
        <v>44</v>
      </c>
      <c r="D18" s="14" t="s">
        <v>12</v>
      </c>
      <c r="E18" s="13">
        <v>83</v>
      </c>
      <c r="F18" s="7" t="s">
        <v>30</v>
      </c>
      <c r="G18" s="5"/>
      <c r="H18" s="4" t="str">
        <f>Viewpoints_Statements[[#This Row],[ViewpointName]]&amp;Viewpoints_Statements[[#This Row],[PrimaryResource]]&amp;Viewpoints_Statements[[#This Row],[SecondaryResource]]</f>
        <v>SplunkAdmin userUser</v>
      </c>
    </row>
    <row r="19" spans="1:8" s="4" customFormat="1" ht="28.5" customHeight="1">
      <c r="A19" s="5" t="s">
        <v>16</v>
      </c>
      <c r="B19" s="14" t="s">
        <v>50</v>
      </c>
      <c r="C19" s="12" t="s">
        <v>381</v>
      </c>
      <c r="D19" s="14" t="s">
        <v>12</v>
      </c>
      <c r="E19" s="13">
        <v>80</v>
      </c>
      <c r="F19" s="7" t="s">
        <v>30</v>
      </c>
      <c r="G19" s="5"/>
      <c r="H19" s="4" t="str">
        <f>Viewpoints_Statements[[#This Row],[ViewpointName]]&amp;Viewpoints_Statements[[#This Row],[PrimaryResource]]&amp;Viewpoints_Statements[[#This Row],[SecondaryResource]]</f>
        <v>SplunkKnowledge objectUser</v>
      </c>
    </row>
    <row r="20" spans="1:8" s="4" customFormat="1" ht="28.5" customHeight="1">
      <c r="A20" s="5" t="s">
        <v>16</v>
      </c>
      <c r="B20" s="5" t="s">
        <v>50</v>
      </c>
      <c r="C20" s="12" t="s">
        <v>382</v>
      </c>
      <c r="D20" s="14" t="s">
        <v>12</v>
      </c>
      <c r="E20" s="13">
        <v>83</v>
      </c>
      <c r="F20" s="7" t="s">
        <v>36</v>
      </c>
      <c r="G20" s="5"/>
      <c r="H20" s="4" t="str">
        <f>Viewpoints_Statements[[#This Row],[ViewpointName]]&amp;Viewpoints_Statements[[#This Row],[PrimaryResource]]&amp;Viewpoints_Statements[[#This Row],[SecondaryResource]]</f>
        <v>SplunkKnowledge objectUser</v>
      </c>
    </row>
    <row r="21" spans="1:8" s="4" customFormat="1" ht="28.5" customHeight="1">
      <c r="A21" s="5" t="s">
        <v>16</v>
      </c>
      <c r="B21" s="5" t="s">
        <v>50</v>
      </c>
      <c r="C21" s="12" t="s">
        <v>391</v>
      </c>
      <c r="D21" s="14" t="s">
        <v>12</v>
      </c>
      <c r="E21" s="13">
        <v>93</v>
      </c>
      <c r="F21" s="7" t="s">
        <v>36</v>
      </c>
      <c r="G21" s="5"/>
      <c r="H21" s="4" t="str">
        <f>Viewpoints_Statements[[#This Row],[ViewpointName]]&amp;Viewpoints_Statements[[#This Row],[PrimaryResource]]&amp;Viewpoints_Statements[[#This Row],[SecondaryResource]]</f>
        <v>SplunkKnowledge objectUser</v>
      </c>
    </row>
    <row r="22" spans="1:8" s="4" customFormat="1" ht="28.5" customHeight="1">
      <c r="A22" s="5" t="s">
        <v>16</v>
      </c>
      <c r="B22" s="5" t="s">
        <v>50</v>
      </c>
      <c r="C22" s="12" t="s">
        <v>397</v>
      </c>
      <c r="D22" s="14" t="s">
        <v>12</v>
      </c>
      <c r="E22" s="13">
        <v>87</v>
      </c>
      <c r="F22" s="7" t="s">
        <v>396</v>
      </c>
      <c r="G22" s="5"/>
      <c r="H22" s="4" t="str">
        <f>Viewpoints_Statements[[#This Row],[ViewpointName]]&amp;Viewpoints_Statements[[#This Row],[PrimaryResource]]&amp;Viewpoints_Statements[[#This Row],[SecondaryResource]]</f>
        <v>SplunkKnowledge objectUser</v>
      </c>
    </row>
    <row r="23" spans="1:8" s="4" customFormat="1" ht="28.5" customHeight="1">
      <c r="A23" s="5" t="s">
        <v>16</v>
      </c>
      <c r="B23" s="5" t="s">
        <v>469</v>
      </c>
      <c r="C23" s="12" t="s">
        <v>471</v>
      </c>
      <c r="D23" s="14" t="s">
        <v>12</v>
      </c>
      <c r="E23" s="13">
        <v>77</v>
      </c>
      <c r="F23" s="7" t="s">
        <v>30</v>
      </c>
      <c r="G23" s="5"/>
      <c r="H23" s="4" t="str">
        <f>Viewpoints_Statements[[#This Row],[ViewpointName]]&amp;Viewpoints_Statements[[#This Row],[PrimaryResource]]&amp;Viewpoints_Statements[[#This Row],[SecondaryResource]]</f>
        <v>SplunkPower userUser</v>
      </c>
    </row>
    <row r="24" spans="1:8" s="4" customFormat="1" ht="28.5" customHeight="1">
      <c r="A24" s="5" t="s">
        <v>97</v>
      </c>
      <c r="B24" s="5" t="s">
        <v>827</v>
      </c>
      <c r="C24" s="12" t="s">
        <v>830</v>
      </c>
      <c r="D24" s="27" t="s">
        <v>831</v>
      </c>
      <c r="E24" s="13">
        <v>72</v>
      </c>
      <c r="F24" s="7" t="s">
        <v>140</v>
      </c>
      <c r="G24" s="5"/>
      <c r="H24" s="4" t="str">
        <f>Viewpoints_Statements[[#This Row],[ViewpointName]]&amp;Viewpoints_Statements[[#This Row],[PrimaryResource]]&amp;Viewpoints_Statements[[#This Row],[SecondaryResource]]</f>
        <v>SPLstreamstatsUsefulness</v>
      </c>
    </row>
    <row r="25" spans="1:8" s="4" customFormat="1" ht="28.5" customHeight="1">
      <c r="A25" s="5" t="s">
        <v>124</v>
      </c>
      <c r="B25" s="5" t="s">
        <v>180</v>
      </c>
      <c r="C25" s="12" t="s">
        <v>1072</v>
      </c>
      <c r="D25" s="27" t="s">
        <v>1073</v>
      </c>
      <c r="E25" s="13">
        <v>109</v>
      </c>
      <c r="F25" s="7" t="s">
        <v>127</v>
      </c>
      <c r="G25" s="5"/>
      <c r="H25" s="4" t="str">
        <f>Viewpoints_Statements[[#This Row],[ViewpointName]]&amp;Viewpoints_Statements[[#This Row],[PrimaryResource]]&amp;Viewpoints_Statements[[#This Row],[SecondaryResource]]</f>
        <v>SPL historyData modelUseful for first impressions</v>
      </c>
    </row>
    <row r="26" spans="1:8" s="4" customFormat="1" ht="28.5" customHeight="1">
      <c r="A26" s="5" t="s">
        <v>16</v>
      </c>
      <c r="B26" s="5" t="s">
        <v>180</v>
      </c>
      <c r="C26" s="12" t="s">
        <v>1072</v>
      </c>
      <c r="D26" s="27" t="s">
        <v>1073</v>
      </c>
      <c r="E26" s="13">
        <v>109</v>
      </c>
      <c r="F26" s="7" t="s">
        <v>127</v>
      </c>
      <c r="G26" s="5"/>
      <c r="H26" s="4" t="str">
        <f>Viewpoints_Statements[[#This Row],[ViewpointName]]&amp;Viewpoints_Statements[[#This Row],[PrimaryResource]]&amp;Viewpoints_Statements[[#This Row],[SecondaryResource]]</f>
        <v>SplunkData modelUseful for first impressions</v>
      </c>
    </row>
    <row r="27" spans="1:8" s="4" customFormat="1" ht="28.5" customHeight="1">
      <c r="A27" s="5" t="s">
        <v>16</v>
      </c>
      <c r="B27" s="5" t="s">
        <v>433</v>
      </c>
      <c r="C27" s="12" t="s">
        <v>1127</v>
      </c>
      <c r="D27" s="27" t="s">
        <v>140</v>
      </c>
      <c r="E27" s="13">
        <v>80</v>
      </c>
      <c r="F27" s="29" t="s">
        <v>140</v>
      </c>
      <c r="G27" s="5" t="e" vm="2">
        <v>#VALUE!</v>
      </c>
      <c r="H27" s="4" t="str">
        <f>Viewpoints_Statements[[#This Row],[ViewpointName]]&amp;Viewpoints_Statements[[#This Row],[PrimaryResource]]&amp;Viewpoints_Statements[[#This Row],[SecondaryResource]]</f>
        <v>SplunkMacrosUsage</v>
      </c>
    </row>
    <row r="28" spans="1:8" s="4" customFormat="1" ht="28.5" customHeight="1">
      <c r="A28" s="5" t="s">
        <v>16</v>
      </c>
      <c r="B28" s="5" t="s">
        <v>155</v>
      </c>
      <c r="C28" s="12" t="s">
        <v>171</v>
      </c>
      <c r="D28" s="14" t="s">
        <v>172</v>
      </c>
      <c r="E28" s="13">
        <v>90</v>
      </c>
      <c r="F28" s="7" t="s">
        <v>113</v>
      </c>
      <c r="G28" s="5"/>
      <c r="H28" s="4" t="str">
        <f>Viewpoints_Statements[[#This Row],[ViewpointName]]&amp;Viewpoints_Statements[[#This Row],[PrimaryResource]]&amp;Viewpoints_Statements[[#This Row],[SecondaryResource]]</f>
        <v>SplunkDashboardUpdating</v>
      </c>
    </row>
    <row r="29" spans="1:8" s="4" customFormat="1" ht="28.5" customHeight="1">
      <c r="A29" s="5" t="s">
        <v>16</v>
      </c>
      <c r="B29" s="5" t="s">
        <v>22</v>
      </c>
      <c r="C29" s="12" t="s">
        <v>681</v>
      </c>
      <c r="D29" s="14" t="s">
        <v>172</v>
      </c>
      <c r="E29" s="13">
        <v>80</v>
      </c>
      <c r="F29" s="7" t="s">
        <v>8</v>
      </c>
      <c r="G29" s="5"/>
      <c r="H29" s="4" t="str">
        <f>Viewpoints_Statements[[#This Row],[ViewpointName]]&amp;Viewpoints_Statements[[#This Row],[PrimaryResource]]&amp;Viewpoints_Statements[[#This Row],[SecondaryResource]]</f>
        <v>SplunkSummary indexUpdating</v>
      </c>
    </row>
    <row r="30" spans="1:8" s="4" customFormat="1" ht="28.5" customHeight="1">
      <c r="A30" s="5" t="s">
        <v>16</v>
      </c>
      <c r="B30" s="14" t="s">
        <v>22</v>
      </c>
      <c r="C30" s="12" t="s">
        <v>699</v>
      </c>
      <c r="D30" s="14" t="s">
        <v>172</v>
      </c>
      <c r="E30" s="13">
        <v>77</v>
      </c>
      <c r="F30" s="7" t="s">
        <v>8</v>
      </c>
      <c r="G30" s="5"/>
      <c r="H30" s="4" t="str">
        <f>Viewpoints_Statements[[#This Row],[ViewpointName]]&amp;Viewpoints_Statements[[#This Row],[PrimaryResource]]&amp;Viewpoints_Statements[[#This Row],[SecondaryResource]]</f>
        <v>SplunkSummary indexUpdating</v>
      </c>
    </row>
    <row r="31" spans="1:8" s="4" customFormat="1" ht="28.5" customHeight="1">
      <c r="A31" s="5" t="s">
        <v>16</v>
      </c>
      <c r="B31" s="14" t="s">
        <v>155</v>
      </c>
      <c r="C31" s="12" t="s">
        <v>160</v>
      </c>
      <c r="D31" s="14" t="s">
        <v>161</v>
      </c>
      <c r="E31" s="13">
        <v>75</v>
      </c>
      <c r="F31" s="7" t="s">
        <v>30</v>
      </c>
      <c r="G31" s="5"/>
      <c r="H31" s="4" t="str">
        <f>Viewpoints_Statements[[#This Row],[ViewpointName]]&amp;Viewpoints_Statements[[#This Row],[PrimaryResource]]&amp;Viewpoints_Statements[[#This Row],[SecondaryResource]]</f>
        <v>SplunkDashboardType</v>
      </c>
    </row>
    <row r="32" spans="1:8" s="4" customFormat="1" ht="28.5" customHeight="1">
      <c r="A32" s="5" t="s">
        <v>16</v>
      </c>
      <c r="B32" s="14" t="s">
        <v>55</v>
      </c>
      <c r="C32" s="12" t="s">
        <v>505</v>
      </c>
      <c r="D32" s="14" t="s">
        <v>161</v>
      </c>
      <c r="E32" s="13">
        <v>92</v>
      </c>
      <c r="F32" s="7" t="s">
        <v>122</v>
      </c>
      <c r="G32" s="5"/>
      <c r="H32" s="4" t="str">
        <f>Viewpoints_Statements[[#This Row],[ViewpointName]]&amp;Viewpoints_Statements[[#This Row],[PrimaryResource]]&amp;Viewpoints_Statements[[#This Row],[SecondaryResource]]</f>
        <v>SplunkSearchType</v>
      </c>
    </row>
    <row r="33" spans="1:8" s="4" customFormat="1" ht="28.5" customHeight="1">
      <c r="A33" s="5" t="s">
        <v>16</v>
      </c>
      <c r="B33" s="14" t="s">
        <v>12</v>
      </c>
      <c r="C33" s="12" t="s">
        <v>760</v>
      </c>
      <c r="D33" s="14" t="s">
        <v>161</v>
      </c>
      <c r="E33" s="13">
        <v>100</v>
      </c>
      <c r="F33" s="17" t="s">
        <v>122</v>
      </c>
      <c r="G33" s="5"/>
      <c r="H33" s="4" t="str">
        <f>Viewpoints_Statements[[#This Row],[ViewpointName]]&amp;Viewpoints_Statements[[#This Row],[PrimaryResource]]&amp;Viewpoints_Statements[[#This Row],[SecondaryResource]]</f>
        <v>SplunkUserType</v>
      </c>
    </row>
    <row r="34" spans="1:8" s="4" customFormat="1" ht="28.5" customHeight="1">
      <c r="A34" s="5" t="s">
        <v>16</v>
      </c>
      <c r="B34" s="14" t="s">
        <v>465</v>
      </c>
      <c r="C34" s="12" t="s">
        <v>1210</v>
      </c>
      <c r="D34" s="27" t="s">
        <v>744</v>
      </c>
      <c r="E34" s="13">
        <v>85</v>
      </c>
      <c r="F34" s="7" t="s">
        <v>8</v>
      </c>
      <c r="G34" s="5"/>
      <c r="H34" s="4" t="str">
        <f>Viewpoints_Statements[[#This Row],[ViewpointName]]&amp;Viewpoints_Statements[[#This Row],[PrimaryResource]]&amp;Viewpoints_Statements[[#This Row],[SecondaryResource]]</f>
        <v>SplunkPivottstats</v>
      </c>
    </row>
    <row r="35" spans="1:8" s="4" customFormat="1" ht="28.5" customHeight="1">
      <c r="A35" s="5" t="s">
        <v>16</v>
      </c>
      <c r="B35" s="14" t="s">
        <v>1269</v>
      </c>
      <c r="C35" s="12" t="s">
        <v>1272</v>
      </c>
      <c r="D35" s="27" t="s">
        <v>698</v>
      </c>
      <c r="E35" s="13">
        <v>90</v>
      </c>
      <c r="F35" s="7" t="s">
        <v>290</v>
      </c>
      <c r="G35" s="5" t="e" vm="3">
        <v>#VALUE!</v>
      </c>
      <c r="H35" s="4" t="str">
        <f>Viewpoints_Statements[[#This Row],[ViewpointName]]&amp;Viewpoints_Statements[[#This Row],[PrimaryResource]]&amp;Viewpoints_Statements[[#This Row],[SecondaryResource]]</f>
        <v>SplunkBloom filterTsidx</v>
      </c>
    </row>
    <row r="36" spans="1:8" s="4" customFormat="1" ht="28.5" customHeight="1">
      <c r="A36" s="5" t="s">
        <v>16</v>
      </c>
      <c r="B36" s="14" t="s">
        <v>352</v>
      </c>
      <c r="C36" s="12" t="s">
        <v>1284</v>
      </c>
      <c r="D36" s="27" t="s">
        <v>698</v>
      </c>
      <c r="E36" s="13">
        <v>95</v>
      </c>
      <c r="F36" s="7" t="s">
        <v>80</v>
      </c>
      <c r="G36" s="5"/>
      <c r="H36" s="4" t="str">
        <f>Viewpoints_Statements[[#This Row],[ViewpointName]]&amp;Viewpoints_Statements[[#This Row],[PrimaryResource]]&amp;Viewpoints_Statements[[#This Row],[SecondaryResource]]</f>
        <v>SplunkBucketTsidx</v>
      </c>
    </row>
    <row r="37" spans="1:8" s="4" customFormat="1" ht="28.5" customHeight="1">
      <c r="A37" s="5" t="s">
        <v>16</v>
      </c>
      <c r="B37" s="14" t="s">
        <v>22</v>
      </c>
      <c r="C37" s="12" t="s">
        <v>697</v>
      </c>
      <c r="D37" s="14" t="s">
        <v>698</v>
      </c>
      <c r="E37" s="13">
        <v>108</v>
      </c>
      <c r="F37" s="17" t="s">
        <v>80</v>
      </c>
      <c r="G37" s="5" t="e" vm="4">
        <v>#VALUE!</v>
      </c>
      <c r="H37" s="4" t="str">
        <f>Viewpoints_Statements[[#This Row],[ViewpointName]]&amp;Viewpoints_Statements[[#This Row],[PrimaryResource]]&amp;Viewpoints_Statements[[#This Row],[SecondaryResource]]</f>
        <v>SplunkSummary indexTsidx</v>
      </c>
    </row>
    <row r="38" spans="1:8" s="4" customFormat="1" ht="28.5" customHeight="1">
      <c r="A38" s="16" t="s">
        <v>16</v>
      </c>
      <c r="B38" s="14" t="s">
        <v>744</v>
      </c>
      <c r="C38" s="12" t="s">
        <v>745</v>
      </c>
      <c r="D38" s="14" t="s">
        <v>698</v>
      </c>
      <c r="E38" s="13">
        <v>101</v>
      </c>
      <c r="F38" s="7" t="s">
        <v>19</v>
      </c>
      <c r="G38" s="5"/>
      <c r="H38" s="4" t="str">
        <f>Viewpoints_Statements[[#This Row],[ViewpointName]]&amp;Viewpoints_Statements[[#This Row],[PrimaryResource]]&amp;Viewpoints_Statements[[#This Row],[SecondaryResource]]</f>
        <v>SplunktstatsTsidx</v>
      </c>
    </row>
    <row r="39" spans="1:8" s="4" customFormat="1" ht="28.5" customHeight="1">
      <c r="A39" s="5" t="s">
        <v>16</v>
      </c>
      <c r="B39" s="5" t="s">
        <v>53</v>
      </c>
      <c r="C39" s="12" t="s">
        <v>1237</v>
      </c>
      <c r="D39" s="14" t="s">
        <v>1234</v>
      </c>
      <c r="E39" s="13">
        <v>93</v>
      </c>
      <c r="F39" s="7" t="s">
        <v>891</v>
      </c>
      <c r="G39" s="5"/>
      <c r="H39" s="4" t="str">
        <f>Viewpoints_Statements[[#This Row],[ViewpointName]]&amp;Viewpoints_Statements[[#This Row],[PrimaryResource]]&amp;Viewpoints_Statements[[#This Row],[SecondaryResource]]</f>
        <v>SplunkAlertTrigger Once or Foreach</v>
      </c>
    </row>
    <row r="40" spans="1:8" s="4" customFormat="1" ht="28.5" customHeight="1">
      <c r="A40" s="5" t="s">
        <v>97</v>
      </c>
      <c r="B40" s="5" t="s">
        <v>827</v>
      </c>
      <c r="C40" s="12" t="s">
        <v>835</v>
      </c>
      <c r="D40" s="27" t="s">
        <v>834</v>
      </c>
      <c r="E40" s="13">
        <v>85</v>
      </c>
      <c r="F40" s="7" t="s">
        <v>92</v>
      </c>
      <c r="G40" s="5" t="e" vm="5">
        <v>#VALUE!</v>
      </c>
      <c r="H40" s="4" t="str">
        <f>Viewpoints_Statements[[#This Row],[ViewpointName]]&amp;Viewpoints_Statements[[#This Row],[PrimaryResource]]&amp;Viewpoints_Statements[[#This Row],[SecondaryResource]]</f>
        <v>SPLstreamstatsTrend line usage</v>
      </c>
    </row>
    <row r="41" spans="1:8" s="4" customFormat="1" ht="28.5" customHeight="1">
      <c r="A41" s="5" t="s">
        <v>16</v>
      </c>
      <c r="B41" s="5" t="s">
        <v>210</v>
      </c>
      <c r="C41" s="15" t="s">
        <v>779</v>
      </c>
      <c r="D41" s="14" t="s">
        <v>780</v>
      </c>
      <c r="E41" s="13">
        <v>82</v>
      </c>
      <c r="F41" s="7" t="s">
        <v>30</v>
      </c>
      <c r="G41" s="5" t="e" vm="6">
        <v>#VALUE!</v>
      </c>
      <c r="H41" s="4" t="str">
        <f>Viewpoints_Statements[[#This Row],[ViewpointName]]&amp;Viewpoints_Statements[[#This Row],[PrimaryResource]]&amp;Viewpoints_Statements[[#This Row],[SecondaryResource]]</f>
        <v>SplunkVisualization formatTrellis</v>
      </c>
    </row>
    <row r="42" spans="1:8" s="4" customFormat="1" ht="28.5" customHeight="1">
      <c r="A42" s="5" t="s">
        <v>97</v>
      </c>
      <c r="B42" s="5" t="s">
        <v>98</v>
      </c>
      <c r="C42" s="15" t="s">
        <v>99</v>
      </c>
      <c r="D42" s="14" t="s">
        <v>100</v>
      </c>
      <c r="E42" s="13">
        <v>99</v>
      </c>
      <c r="F42" s="7" t="s">
        <v>19</v>
      </c>
      <c r="G42" s="5" t="e" vm="7">
        <v>#VALUE!</v>
      </c>
      <c r="H42" s="4" t="str">
        <f>Viewpoints_Statements[[#This Row],[ViewpointName]]&amp;Viewpoints_Statements[[#This Row],[PrimaryResource]]&amp;Viewpoints_Statements[[#This Row],[SecondaryResource]]</f>
        <v>SPLbyTransforming command</v>
      </c>
    </row>
    <row r="43" spans="1:8" s="4" customFormat="1" ht="28.5" customHeight="1">
      <c r="A43" s="5" t="s">
        <v>16</v>
      </c>
      <c r="B43" s="5" t="s">
        <v>107</v>
      </c>
      <c r="C43" s="12" t="s">
        <v>123</v>
      </c>
      <c r="D43" s="14" t="s">
        <v>100</v>
      </c>
      <c r="E43" s="13">
        <v>85</v>
      </c>
      <c r="F43" s="7" t="s">
        <v>122</v>
      </c>
      <c r="G43" s="5"/>
      <c r="H43" s="4" t="str">
        <f>Viewpoints_Statements[[#This Row],[ViewpointName]]&amp;Viewpoints_Statements[[#This Row],[PrimaryResource]]&amp;Viewpoints_Statements[[#This Row],[SecondaryResource]]</f>
        <v>SplunkCommandTransforming command</v>
      </c>
    </row>
    <row r="44" spans="1:8" s="4" customFormat="1" ht="28.5" customHeight="1">
      <c r="A44" s="5" t="s">
        <v>16</v>
      </c>
      <c r="B44" s="5" t="s">
        <v>591</v>
      </c>
      <c r="C44" s="12" t="s">
        <v>596</v>
      </c>
      <c r="D44" s="14" t="s">
        <v>100</v>
      </c>
      <c r="E44" s="13">
        <v>87</v>
      </c>
      <c r="F44" s="7" t="s">
        <v>8</v>
      </c>
      <c r="G44" s="5"/>
      <c r="H44" s="4" t="str">
        <f>Viewpoints_Statements[[#This Row],[ViewpointName]]&amp;Viewpoints_Statements[[#This Row],[PrimaryResource]]&amp;Viewpoints_Statements[[#This Row],[SecondaryResource]]</f>
        <v>SplunkSmart search modeTransforming command</v>
      </c>
    </row>
    <row r="45" spans="1:8" s="4" customFormat="1" ht="28.5" customHeight="1">
      <c r="A45" s="5" t="s">
        <v>16</v>
      </c>
      <c r="B45" s="20" t="s">
        <v>150</v>
      </c>
      <c r="C45" s="12" t="s">
        <v>648</v>
      </c>
      <c r="D45" s="14" t="s">
        <v>100</v>
      </c>
      <c r="E45" s="13">
        <v>90</v>
      </c>
      <c r="F45" s="7" t="s">
        <v>8</v>
      </c>
      <c r="G45" s="5"/>
      <c r="H45" s="4" t="str">
        <f>Viewpoints_Statements[[#This Row],[ViewpointName]]&amp;Viewpoints_Statements[[#This Row],[PrimaryResource]]&amp;Viewpoints_Statements[[#This Row],[SecondaryResource]]</f>
        <v>SplunkStatistics formatTransforming command</v>
      </c>
    </row>
    <row r="46" spans="1:8" s="4" customFormat="1" ht="28.5" customHeight="1">
      <c r="A46" s="5" t="s">
        <v>16</v>
      </c>
      <c r="B46" s="5" t="s">
        <v>534</v>
      </c>
      <c r="C46" s="12" t="s">
        <v>674</v>
      </c>
      <c r="D46" s="5" t="s">
        <v>100</v>
      </c>
      <c r="E46" s="13">
        <v>94</v>
      </c>
      <c r="F46" s="17" t="s">
        <v>918</v>
      </c>
      <c r="G46" s="5"/>
      <c r="H46" s="4" t="str">
        <f>Viewpoints_Statements[[#This Row],[ViewpointName]]&amp;Viewpoints_Statements[[#This Row],[PrimaryResource]]&amp;Viewpoints_Statements[[#This Row],[SecondaryResource]]</f>
        <v>SplunkSubsearchTransforming command</v>
      </c>
    </row>
    <row r="47" spans="1:8" s="4" customFormat="1" ht="28.5" customHeight="1">
      <c r="A47" s="5" t="s">
        <v>16</v>
      </c>
      <c r="B47" s="5" t="s">
        <v>22</v>
      </c>
      <c r="C47" s="12" t="s">
        <v>691</v>
      </c>
      <c r="D47" s="5" t="s">
        <v>100</v>
      </c>
      <c r="E47" s="13">
        <v>90</v>
      </c>
      <c r="F47" s="7" t="s">
        <v>1280</v>
      </c>
      <c r="G47" s="5"/>
      <c r="H47" s="4" t="str">
        <f>Viewpoints_Statements[[#This Row],[ViewpointName]]&amp;Viewpoints_Statements[[#This Row],[PrimaryResource]]&amp;Viewpoints_Statements[[#This Row],[SecondaryResource]]</f>
        <v>SplunkSummary indexTransforming command</v>
      </c>
    </row>
    <row r="48" spans="1:8" s="4" customFormat="1" ht="28.5" customHeight="1">
      <c r="A48" s="5" t="s">
        <v>97</v>
      </c>
      <c r="B48" s="5" t="s">
        <v>329</v>
      </c>
      <c r="C48" s="12" t="s">
        <v>700</v>
      </c>
      <c r="D48" s="14" t="s">
        <v>100</v>
      </c>
      <c r="E48" s="13">
        <v>76</v>
      </c>
      <c r="F48" s="17" t="s">
        <v>19</v>
      </c>
      <c r="G48" s="5" t="e" vm="8">
        <v>#VALUE!</v>
      </c>
      <c r="H48" s="4" t="str">
        <f>Viewpoints_Statements[[#This Row],[ViewpointName]]&amp;Viewpoints_Statements[[#This Row],[PrimaryResource]]&amp;Viewpoints_Statements[[#This Row],[SecondaryResource]]</f>
        <v>SPLtableTransforming command</v>
      </c>
    </row>
    <row r="49" spans="1:8" s="4" customFormat="1" ht="28.5" customHeight="1">
      <c r="A49" s="5" t="s">
        <v>16</v>
      </c>
      <c r="B49" s="5" t="s">
        <v>210</v>
      </c>
      <c r="C49" s="12" t="s">
        <v>773</v>
      </c>
      <c r="D49" s="14" t="s">
        <v>100</v>
      </c>
      <c r="E49" s="13">
        <v>95</v>
      </c>
      <c r="F49" s="7" t="s">
        <v>25</v>
      </c>
      <c r="G49" s="5"/>
      <c r="H49" s="4" t="str">
        <f>Viewpoints_Statements[[#This Row],[ViewpointName]]&amp;Viewpoints_Statements[[#This Row],[PrimaryResource]]&amp;Viewpoints_Statements[[#This Row],[SecondaryResource]]</f>
        <v>SplunkVisualization formatTransforming command</v>
      </c>
    </row>
    <row r="50" spans="1:8" s="4" customFormat="1" ht="28.5" customHeight="1">
      <c r="A50" s="5" t="s">
        <v>16</v>
      </c>
      <c r="B50" s="20" t="s">
        <v>210</v>
      </c>
      <c r="C50" s="12" t="s">
        <v>774</v>
      </c>
      <c r="D50" s="14" t="s">
        <v>100</v>
      </c>
      <c r="E50" s="13">
        <v>103</v>
      </c>
      <c r="F50" s="7" t="s">
        <v>105</v>
      </c>
      <c r="G50" s="5" t="e" vm="9">
        <v>#VALUE!</v>
      </c>
      <c r="H50" s="4" t="str">
        <f>Viewpoints_Statements[[#This Row],[ViewpointName]]&amp;Viewpoints_Statements[[#This Row],[PrimaryResource]]&amp;Viewpoints_Statements[[#This Row],[SecondaryResource]]</f>
        <v>SplunkVisualization formatTransforming command</v>
      </c>
    </row>
    <row r="51" spans="1:8" s="4" customFormat="1" ht="28.5" customHeight="1">
      <c r="A51" s="5" t="s">
        <v>16</v>
      </c>
      <c r="B51" s="14" t="s">
        <v>192</v>
      </c>
      <c r="C51" s="12" t="s">
        <v>1074</v>
      </c>
      <c r="D51" s="27" t="s">
        <v>185</v>
      </c>
      <c r="E51" s="13">
        <v>87</v>
      </c>
      <c r="F51" s="17" t="s">
        <v>1052</v>
      </c>
      <c r="G51" s="5"/>
      <c r="H51" s="4" t="str">
        <f>Viewpoints_Statements[[#This Row],[ViewpointName]]&amp;Viewpoints_Statements[[#This Row],[PrimaryResource]]&amp;Viewpoints_Statements[[#This Row],[SecondaryResource]]</f>
        <v>SplunkDatasetTransaction</v>
      </c>
    </row>
    <row r="52" spans="1:8" s="4" customFormat="1" ht="28.5" customHeight="1">
      <c r="A52" s="5" t="s">
        <v>16</v>
      </c>
      <c r="B52" s="5" t="s">
        <v>192</v>
      </c>
      <c r="C52" s="12" t="s">
        <v>1099</v>
      </c>
      <c r="D52" s="27" t="s">
        <v>185</v>
      </c>
      <c r="E52" s="13">
        <v>80</v>
      </c>
      <c r="F52" s="17" t="s">
        <v>68</v>
      </c>
      <c r="G52" s="5"/>
      <c r="H52" s="4" t="str">
        <f>Viewpoints_Statements[[#This Row],[ViewpointName]]&amp;Viewpoints_Statements[[#This Row],[PrimaryResource]]&amp;Viewpoints_Statements[[#This Row],[SecondaryResource]]</f>
        <v>SplunkDatasetTransaction</v>
      </c>
    </row>
    <row r="53" spans="1:8" s="4" customFormat="1" ht="28.5" customHeight="1">
      <c r="A53" s="5" t="s">
        <v>97</v>
      </c>
      <c r="B53" s="14" t="s">
        <v>654</v>
      </c>
      <c r="C53" s="12" t="s">
        <v>917</v>
      </c>
      <c r="D53" s="27" t="s">
        <v>185</v>
      </c>
      <c r="E53" s="13">
        <v>85</v>
      </c>
      <c r="F53" s="7" t="s">
        <v>918</v>
      </c>
      <c r="G53" s="5"/>
      <c r="H53" s="4" t="str">
        <f>Viewpoints_Statements[[#This Row],[ViewpointName]]&amp;Viewpoints_Statements[[#This Row],[PrimaryResource]]&amp;Viewpoints_Statements[[#This Row],[SecondaryResource]]</f>
        <v>SPLstatsTransaction</v>
      </c>
    </row>
    <row r="54" spans="1:8" s="4" customFormat="1" ht="28.5" customHeight="1">
      <c r="A54" s="5" t="s">
        <v>97</v>
      </c>
      <c r="B54" s="14" t="s">
        <v>185</v>
      </c>
      <c r="C54" s="12" t="s">
        <v>882</v>
      </c>
      <c r="D54" s="27" t="s">
        <v>185</v>
      </c>
      <c r="E54" s="13">
        <v>90</v>
      </c>
      <c r="F54" s="7" t="s">
        <v>881</v>
      </c>
      <c r="G54" s="5"/>
      <c r="H54" s="4" t="str">
        <f>Viewpoints_Statements[[#This Row],[ViewpointName]]&amp;Viewpoints_Statements[[#This Row],[PrimaryResource]]&amp;Viewpoints_Statements[[#This Row],[SecondaryResource]]</f>
        <v>SPLTransactionTransaction</v>
      </c>
    </row>
    <row r="55" spans="1:8" s="4" customFormat="1" ht="28.5" customHeight="1">
      <c r="A55" s="5" t="s">
        <v>16</v>
      </c>
      <c r="B55" s="14" t="s">
        <v>10</v>
      </c>
      <c r="C55" s="12" t="s">
        <v>33</v>
      </c>
      <c r="D55" s="14" t="s">
        <v>34</v>
      </c>
      <c r="E55" s="13">
        <v>66</v>
      </c>
      <c r="F55" s="7" t="s">
        <v>30</v>
      </c>
      <c r="G55" s="5" t="e" vm="10">
        <v>#VALUE!</v>
      </c>
      <c r="H55" s="4" t="str">
        <f>Viewpoints_Statements[[#This Row],[ViewpointName]]&amp;Viewpoints_Statements[[#This Row],[PrimaryResource]]&amp;Viewpoints_Statements[[#This Row],[SecondaryResource]]</f>
        <v>SplunkActionToken</v>
      </c>
    </row>
    <row r="56" spans="1:8" s="4" customFormat="1" ht="28.5" customHeight="1">
      <c r="A56" s="5" t="s">
        <v>16</v>
      </c>
      <c r="B56" s="5" t="s">
        <v>698</v>
      </c>
      <c r="C56" s="12" t="s">
        <v>1300</v>
      </c>
      <c r="D56" s="14" t="s">
        <v>34</v>
      </c>
      <c r="E56" s="16">
        <v>90</v>
      </c>
      <c r="F56" s="17" t="s">
        <v>559</v>
      </c>
      <c r="G56" s="5"/>
      <c r="H56" s="4" t="str">
        <f>Viewpoints_Statements[[#This Row],[ViewpointName]]&amp;Viewpoints_Statements[[#This Row],[PrimaryResource]]&amp;Viewpoints_Statements[[#This Row],[SecondaryResource]]</f>
        <v>SplunkTsidxToken</v>
      </c>
    </row>
    <row r="57" spans="1:8" s="4" customFormat="1" ht="28.5" customHeight="1">
      <c r="A57" s="5" t="s">
        <v>16</v>
      </c>
      <c r="B57" s="5" t="s">
        <v>1282</v>
      </c>
      <c r="C57" s="12" t="s">
        <v>1299</v>
      </c>
      <c r="D57" s="5" t="s">
        <v>34</v>
      </c>
      <c r="E57" s="13">
        <v>100</v>
      </c>
      <c r="F57" s="7" t="s">
        <v>109</v>
      </c>
      <c r="G57" s="5"/>
      <c r="H57" s="4" t="str">
        <f>Viewpoints_Statements[[#This Row],[ViewpointName]]&amp;Viewpoints_Statements[[#This Row],[PrimaryResource]]&amp;Viewpoints_Statements[[#This Row],[SecondaryResource]]</f>
        <v>SplunkTermToken</v>
      </c>
    </row>
    <row r="58" spans="1:8" s="4" customFormat="1" ht="28.5" customHeight="1">
      <c r="A58" s="5" t="s">
        <v>16</v>
      </c>
      <c r="B58" s="5" t="s">
        <v>119</v>
      </c>
      <c r="C58" s="12" t="s">
        <v>711</v>
      </c>
      <c r="D58" s="14" t="s">
        <v>712</v>
      </c>
      <c r="E58" s="13">
        <v>70</v>
      </c>
      <c r="F58" s="7" t="s">
        <v>8</v>
      </c>
      <c r="G58" s="5"/>
      <c r="H58" s="4" t="str">
        <f>Viewpoints_Statements[[#This Row],[ViewpointName]]&amp;Viewpoints_Statements[[#This Row],[PrimaryResource]]&amp;Viewpoints_Statements[[#This Row],[SecondaryResource]]</f>
        <v>SplunkTimestampTimezone</v>
      </c>
    </row>
    <row r="59" spans="1:8" s="4" customFormat="1" ht="28.5" customHeight="1">
      <c r="A59" s="5" t="s">
        <v>16</v>
      </c>
      <c r="B59" s="5" t="s">
        <v>781</v>
      </c>
      <c r="C59" s="12" t="s">
        <v>783</v>
      </c>
      <c r="D59" s="14" t="s">
        <v>712</v>
      </c>
      <c r="E59" s="13">
        <v>90</v>
      </c>
      <c r="F59" s="7" t="s">
        <v>113</v>
      </c>
      <c r="G59" s="5"/>
      <c r="H59" s="4" t="str">
        <f>Viewpoints_Statements[[#This Row],[ViewpointName]]&amp;Viewpoints_Statements[[#This Row],[PrimaryResource]]&amp;Viewpoints_Statements[[#This Row],[SecondaryResource]]</f>
        <v>SplunkWeb app interfaceTimezone</v>
      </c>
    </row>
    <row r="60" spans="1:8" s="4" customFormat="1" ht="28.5" customHeight="1">
      <c r="A60" s="5" t="s">
        <v>16</v>
      </c>
      <c r="B60" s="5" t="s">
        <v>107</v>
      </c>
      <c r="C60" s="12" t="s">
        <v>118</v>
      </c>
      <c r="D60" s="14" t="s">
        <v>119</v>
      </c>
      <c r="E60" s="13">
        <v>70</v>
      </c>
      <c r="F60" s="7" t="s">
        <v>30</v>
      </c>
      <c r="G60" s="5"/>
      <c r="H60" s="4" t="str">
        <f>Viewpoints_Statements[[#This Row],[ViewpointName]]&amp;Viewpoints_Statements[[#This Row],[PrimaryResource]]&amp;Viewpoints_Statements[[#This Row],[SecondaryResource]]</f>
        <v>SplunkCommandTimestamp</v>
      </c>
    </row>
    <row r="61" spans="1:8" s="4" customFormat="1" ht="28.5" customHeight="1">
      <c r="A61" s="5" t="s">
        <v>97</v>
      </c>
      <c r="B61" s="5" t="s">
        <v>250</v>
      </c>
      <c r="C61" s="12" t="s">
        <v>251</v>
      </c>
      <c r="D61" s="14" t="s">
        <v>119</v>
      </c>
      <c r="E61" s="13">
        <v>88</v>
      </c>
      <c r="F61" s="7" t="s">
        <v>19</v>
      </c>
      <c r="G61" s="5"/>
      <c r="H61" s="4" t="str">
        <f>Viewpoints_Statements[[#This Row],[ViewpointName]]&amp;Viewpoints_Statements[[#This Row],[PrimaryResource]]&amp;Viewpoints_Statements[[#This Row],[SecondaryResource]]</f>
        <v>SPLearliestTimestamp</v>
      </c>
    </row>
    <row r="62" spans="1:8" s="4" customFormat="1" ht="28.5" customHeight="1">
      <c r="A62" s="5" t="s">
        <v>16</v>
      </c>
      <c r="B62" s="7" t="s">
        <v>147</v>
      </c>
      <c r="C62" s="12" t="s">
        <v>277</v>
      </c>
      <c r="D62" s="14" t="s">
        <v>119</v>
      </c>
      <c r="E62" s="13">
        <v>80</v>
      </c>
      <c r="F62" s="7" t="s">
        <v>278</v>
      </c>
      <c r="G62" s="5"/>
      <c r="H62" s="4" t="str">
        <f>Viewpoints_Statements[[#This Row],[ViewpointName]]&amp;Viewpoints_Statements[[#This Row],[PrimaryResource]]&amp;Viewpoints_Statements[[#This Row],[SecondaryResource]]</f>
        <v>SplunkEvents formatTimestamp</v>
      </c>
    </row>
    <row r="63" spans="1:8" s="4" customFormat="1" ht="28.5" customHeight="1">
      <c r="A63" s="5" t="s">
        <v>16</v>
      </c>
      <c r="B63" s="5" t="s">
        <v>108</v>
      </c>
      <c r="C63" s="12" t="s">
        <v>316</v>
      </c>
      <c r="D63" s="14" t="s">
        <v>119</v>
      </c>
      <c r="E63" s="13">
        <v>95</v>
      </c>
      <c r="F63" s="7" t="s">
        <v>80</v>
      </c>
      <c r="G63" s="5"/>
      <c r="H63" s="4" t="str">
        <f>Viewpoints_Statements[[#This Row],[ViewpointName]]&amp;Viewpoints_Statements[[#This Row],[PrimaryResource]]&amp;Viewpoints_Statements[[#This Row],[SecondaryResource]]</f>
        <v>SplunkFieldTimestamp</v>
      </c>
    </row>
    <row r="64" spans="1:8" s="4" customFormat="1" ht="28.5" customHeight="1">
      <c r="A64" s="5" t="s">
        <v>16</v>
      </c>
      <c r="B64" s="5" t="s">
        <v>154</v>
      </c>
      <c r="C64" s="12" t="s">
        <v>640</v>
      </c>
      <c r="D64" s="14" t="s">
        <v>119</v>
      </c>
      <c r="E64" s="13">
        <v>101</v>
      </c>
      <c r="F64" s="7" t="s">
        <v>80</v>
      </c>
      <c r="G64" s="5"/>
      <c r="H64" s="4" t="str">
        <f>Viewpoints_Statements[[#This Row],[ViewpointName]]&amp;Viewpoints_Statements[[#This Row],[PrimaryResource]]&amp;Viewpoints_Statements[[#This Row],[SecondaryResource]]</f>
        <v>SplunkSplunk eventTimestamp</v>
      </c>
    </row>
    <row r="65" spans="1:8" s="4" customFormat="1" ht="28.5" customHeight="1">
      <c r="A65" s="5" t="s">
        <v>16</v>
      </c>
      <c r="B65" s="5" t="s">
        <v>154</v>
      </c>
      <c r="C65" s="12" t="s">
        <v>643</v>
      </c>
      <c r="D65" s="14" t="s">
        <v>119</v>
      </c>
      <c r="E65" s="13">
        <v>83</v>
      </c>
      <c r="F65" s="7" t="s">
        <v>290</v>
      </c>
      <c r="G65" s="5"/>
      <c r="H65" s="4" t="str">
        <f>Viewpoints_Statements[[#This Row],[ViewpointName]]&amp;Viewpoints_Statements[[#This Row],[PrimaryResource]]&amp;Viewpoints_Statements[[#This Row],[SecondaryResource]]</f>
        <v>SplunkSplunk eventTimestamp</v>
      </c>
    </row>
    <row r="66" spans="1:8" s="4" customFormat="1" ht="28.5" customHeight="1">
      <c r="A66" s="5" t="s">
        <v>97</v>
      </c>
      <c r="B66" s="5" t="s">
        <v>706</v>
      </c>
      <c r="C66" s="12" t="s">
        <v>707</v>
      </c>
      <c r="D66" s="14" t="s">
        <v>119</v>
      </c>
      <c r="E66" s="13">
        <v>75</v>
      </c>
      <c r="F66" s="7" t="s">
        <v>30</v>
      </c>
      <c r="G66" s="5" t="e" vm="11">
        <v>#VALUE!</v>
      </c>
      <c r="H66" s="4" t="str">
        <f>Viewpoints_Statements[[#This Row],[ViewpointName]]&amp;Viewpoints_Statements[[#This Row],[PrimaryResource]]&amp;Viewpoints_Statements[[#This Row],[SecondaryResource]]</f>
        <v>SPLTime abreviationsTimestamp</v>
      </c>
    </row>
    <row r="67" spans="1:8" s="9" customFormat="1" ht="28.5" customHeight="1">
      <c r="A67" s="5" t="s">
        <v>16</v>
      </c>
      <c r="B67" s="5" t="s">
        <v>591</v>
      </c>
      <c r="C67" s="12" t="s">
        <v>593</v>
      </c>
      <c r="D67" s="14" t="s">
        <v>594</v>
      </c>
      <c r="E67" s="13">
        <v>70</v>
      </c>
      <c r="F67" s="7" t="s">
        <v>8</v>
      </c>
      <c r="G67" s="5"/>
      <c r="H67" s="4" t="str">
        <f>Viewpoints_Statements[[#This Row],[ViewpointName]]&amp;Viewpoints_Statements[[#This Row],[PrimaryResource]]&amp;Viewpoints_Statements[[#This Row],[SecondaryResource]]</f>
        <v>SplunkSmart search modeTimeline</v>
      </c>
    </row>
    <row r="68" spans="1:8" ht="28.5" customHeight="1">
      <c r="A68" s="5" t="s">
        <v>16</v>
      </c>
      <c r="B68" s="5" t="s">
        <v>591</v>
      </c>
      <c r="C68" s="12" t="s">
        <v>595</v>
      </c>
      <c r="D68" s="14" t="s">
        <v>594</v>
      </c>
      <c r="E68" s="13">
        <v>75</v>
      </c>
      <c r="F68" s="7" t="s">
        <v>8</v>
      </c>
      <c r="H68" s="4" t="str">
        <f>Viewpoints_Statements[[#This Row],[ViewpointName]]&amp;Viewpoints_Statements[[#This Row],[PrimaryResource]]&amp;Viewpoints_Statements[[#This Row],[SecondaryResource]]</f>
        <v>SplunkSmart search modeTimeline</v>
      </c>
    </row>
    <row r="69" spans="1:8" ht="28.5" customHeight="1">
      <c r="A69" s="5" t="s">
        <v>97</v>
      </c>
      <c r="B69" s="5" t="s">
        <v>842</v>
      </c>
      <c r="C69" s="12" t="s">
        <v>843</v>
      </c>
      <c r="D69" s="27" t="s">
        <v>844</v>
      </c>
      <c r="E69" s="13">
        <v>81</v>
      </c>
      <c r="F69" s="7" t="s">
        <v>19</v>
      </c>
      <c r="H69" s="4" t="str">
        <f>Viewpoints_Statements[[#This Row],[ViewpointName]]&amp;Viewpoints_Statements[[#This Row],[PrimaryResource]]&amp;Viewpoints_Statements[[#This Row],[SecondaryResource]]</f>
        <v>SPLbintimechart functionality</v>
      </c>
    </row>
    <row r="70" spans="1:8" ht="28.5" customHeight="1">
      <c r="A70" s="5" t="s">
        <v>124</v>
      </c>
      <c r="B70" s="5" t="s">
        <v>55</v>
      </c>
      <c r="C70" s="12" t="s">
        <v>519</v>
      </c>
      <c r="D70" s="14" t="s">
        <v>520</v>
      </c>
      <c r="E70" s="13">
        <v>87</v>
      </c>
      <c r="F70" s="7" t="s">
        <v>127</v>
      </c>
      <c r="G70" s="5" t="e" vm="12">
        <v>#VALUE!</v>
      </c>
      <c r="H70" s="4" t="str">
        <f>Viewpoints_Statements[[#This Row],[ViewpointName]]&amp;Viewpoints_Statements[[#This Row],[PrimaryResource]]&amp;Viewpoints_Statements[[#This Row],[SecondaryResource]]</f>
        <v>SPL historySearchTime format display</v>
      </c>
    </row>
    <row r="71" spans="1:8" ht="28.5" customHeight="1">
      <c r="A71" s="5" t="s">
        <v>124</v>
      </c>
      <c r="B71" s="5" t="s">
        <v>27</v>
      </c>
      <c r="C71" s="12" t="s">
        <v>705</v>
      </c>
      <c r="D71" s="14" t="s">
        <v>520</v>
      </c>
      <c r="E71" s="13">
        <v>70</v>
      </c>
      <c r="F71" s="7" t="s">
        <v>107</v>
      </c>
      <c r="G71" s="5" t="e" vm="13">
        <v>#VALUE!</v>
      </c>
      <c r="H71" s="4" t="str">
        <f>Viewpoints_Statements[[#This Row],[ViewpointName]]&amp;Viewpoints_Statements[[#This Row],[PrimaryResource]]&amp;Viewpoints_Statements[[#This Row],[SecondaryResource]]</f>
        <v>SPL historyTimeTime format display</v>
      </c>
    </row>
    <row r="72" spans="1:8" ht="28.5" customHeight="1">
      <c r="A72" s="5" t="s">
        <v>124</v>
      </c>
      <c r="B72" s="5" t="s">
        <v>55</v>
      </c>
      <c r="C72" s="12" t="s">
        <v>517</v>
      </c>
      <c r="D72" s="14" t="s">
        <v>518</v>
      </c>
      <c r="E72" s="13">
        <v>97</v>
      </c>
      <c r="F72" s="7" t="s">
        <v>127</v>
      </c>
      <c r="H72" s="4" t="str">
        <f>Viewpoints_Statements[[#This Row],[ViewpointName]]&amp;Viewpoints_Statements[[#This Row],[PrimaryResource]]&amp;Viewpoints_Statements[[#This Row],[SecondaryResource]]</f>
        <v>SPL historySearchTime bounding display</v>
      </c>
    </row>
    <row r="73" spans="1:8" ht="28.5" customHeight="1">
      <c r="A73" s="5" t="s">
        <v>16</v>
      </c>
      <c r="B73" s="7" t="s">
        <v>147</v>
      </c>
      <c r="C73" s="12" t="s">
        <v>280</v>
      </c>
      <c r="D73" s="14" t="s">
        <v>281</v>
      </c>
      <c r="E73" s="13">
        <v>85</v>
      </c>
      <c r="F73" s="7" t="s">
        <v>278</v>
      </c>
      <c r="H73" s="4" t="str">
        <f>Viewpoints_Statements[[#This Row],[ViewpointName]]&amp;Viewpoints_Statements[[#This Row],[PrimaryResource]]&amp;Viewpoints_Statements[[#This Row],[SecondaryResource]]</f>
        <v>SplunkEvents formatTime bar chart</v>
      </c>
    </row>
    <row r="74" spans="1:8" ht="28.5" customHeight="1">
      <c r="A74" s="5" t="s">
        <v>16</v>
      </c>
      <c r="B74" s="5" t="s">
        <v>147</v>
      </c>
      <c r="C74" s="12" t="s">
        <v>282</v>
      </c>
      <c r="D74" s="14" t="s">
        <v>281</v>
      </c>
      <c r="E74" s="13">
        <v>74</v>
      </c>
      <c r="F74" s="7" t="s">
        <v>30</v>
      </c>
      <c r="H74" s="4" t="str">
        <f>Viewpoints_Statements[[#This Row],[ViewpointName]]&amp;Viewpoints_Statements[[#This Row],[PrimaryResource]]&amp;Viewpoints_Statements[[#This Row],[SecondaryResource]]</f>
        <v>SplunkEvents formatTime bar chart</v>
      </c>
    </row>
    <row r="75" spans="1:8" ht="28.5" customHeight="1">
      <c r="A75" s="5" t="s">
        <v>97</v>
      </c>
      <c r="B75" s="14" t="s">
        <v>706</v>
      </c>
      <c r="C75" s="12" t="s">
        <v>713</v>
      </c>
      <c r="D75" s="27" t="s">
        <v>119</v>
      </c>
      <c r="E75" s="13">
        <v>78</v>
      </c>
      <c r="F75" s="7" t="s">
        <v>30</v>
      </c>
      <c r="G75" s="5" t="e" vm="11">
        <v>#VALUE!</v>
      </c>
      <c r="H75" s="4" t="str">
        <f>Viewpoints_Statements[[#This Row],[ViewpointName]]&amp;Viewpoints_Statements[[#This Row],[PrimaryResource]]&amp;Viewpoints_Statements[[#This Row],[SecondaryResource]]</f>
        <v>SPLTime abreviationsTimestamp</v>
      </c>
    </row>
    <row r="76" spans="1:8" ht="28.5" customHeight="1">
      <c r="A76" s="5" t="s">
        <v>16</v>
      </c>
      <c r="B76" s="5" t="s">
        <v>20</v>
      </c>
      <c r="C76" s="12" t="s">
        <v>26</v>
      </c>
      <c r="D76" s="14" t="s">
        <v>27</v>
      </c>
      <c r="E76" s="13">
        <v>95</v>
      </c>
      <c r="F76" s="7" t="s">
        <v>25</v>
      </c>
      <c r="H76" s="4" t="str">
        <f>Viewpoints_Statements[[#This Row],[ViewpointName]]&amp;Viewpoints_Statements[[#This Row],[PrimaryResource]]&amp;Viewpoints_Statements[[#This Row],[SecondaryResource]]</f>
        <v>SplunkAccelerationTime</v>
      </c>
    </row>
    <row r="77" spans="1:8" ht="28.5" customHeight="1">
      <c r="A77" s="5" t="s">
        <v>16</v>
      </c>
      <c r="B77" s="5" t="s">
        <v>433</v>
      </c>
      <c r="C77" s="12" t="s">
        <v>990</v>
      </c>
      <c r="D77" s="27" t="s">
        <v>27</v>
      </c>
      <c r="E77" s="13">
        <v>83</v>
      </c>
      <c r="F77" s="7" t="s">
        <v>30</v>
      </c>
      <c r="H77" s="4" t="str">
        <f>Viewpoints_Statements[[#This Row],[ViewpointName]]&amp;Viewpoints_Statements[[#This Row],[PrimaryResource]]&amp;Viewpoints_Statements[[#This Row],[SecondaryResource]]</f>
        <v>SplunkMacrosTime</v>
      </c>
    </row>
    <row r="78" spans="1:8" ht="28.5" customHeight="1">
      <c r="A78" s="5" t="s">
        <v>16</v>
      </c>
      <c r="B78" s="5" t="s">
        <v>58</v>
      </c>
      <c r="C78" s="12" t="s">
        <v>498</v>
      </c>
      <c r="D78" s="14" t="s">
        <v>27</v>
      </c>
      <c r="E78" s="13">
        <v>72</v>
      </c>
      <c r="F78" s="7" t="s">
        <v>8</v>
      </c>
      <c r="H78" s="4" t="str">
        <f>Viewpoints_Statements[[#This Row],[ViewpointName]]&amp;Viewpoints_Statements[[#This Row],[PrimaryResource]]&amp;Viewpoints_Statements[[#This Row],[SecondaryResource]]</f>
        <v>SplunkScheduleTime</v>
      </c>
    </row>
    <row r="79" spans="1:8" ht="28.5" customHeight="1">
      <c r="A79" s="5" t="s">
        <v>16</v>
      </c>
      <c r="B79" s="5" t="s">
        <v>53</v>
      </c>
      <c r="C79" s="12" t="s">
        <v>1236</v>
      </c>
      <c r="D79" s="27" t="s">
        <v>1235</v>
      </c>
      <c r="E79" s="13">
        <v>85</v>
      </c>
      <c r="F79" s="7" t="s">
        <v>891</v>
      </c>
      <c r="H79" s="4" t="str">
        <f>Viewpoints_Statements[[#This Row],[ViewpointName]]&amp;Viewpoints_Statements[[#This Row],[PrimaryResource]]&amp;Viewpoints_Statements[[#This Row],[SecondaryResource]]</f>
        <v>SplunkAlertThrottle</v>
      </c>
    </row>
    <row r="80" spans="1:8" ht="28.5" customHeight="1">
      <c r="A80" s="5" t="s">
        <v>124</v>
      </c>
      <c r="B80" s="5" t="s">
        <v>16</v>
      </c>
      <c r="C80" s="12" t="s">
        <v>628</v>
      </c>
      <c r="D80" s="14" t="s">
        <v>629</v>
      </c>
      <c r="E80" s="13">
        <v>10</v>
      </c>
      <c r="F80" s="7" t="s">
        <v>14</v>
      </c>
      <c r="H80" s="4" t="str">
        <f>Viewpoints_Statements[[#This Row],[ViewpointName]]&amp;Viewpoints_Statements[[#This Row],[PrimaryResource]]&amp;Viewpoints_Statements[[#This Row],[SecondaryResource]]</f>
        <v>SPL historySplunkTest data</v>
      </c>
    </row>
    <row r="81" spans="1:8" ht="28.5" customHeight="1">
      <c r="A81" s="5" t="s">
        <v>283</v>
      </c>
      <c r="B81" s="5" t="s">
        <v>284</v>
      </c>
      <c r="C81" s="19" t="s">
        <v>285</v>
      </c>
      <c r="D81" s="14" t="s">
        <v>286</v>
      </c>
      <c r="E81" s="13">
        <v>90</v>
      </c>
      <c r="F81" s="7" t="s">
        <v>19</v>
      </c>
      <c r="H81" s="4" t="str">
        <f>Viewpoints_Statements[[#This Row],[ViewpointName]]&amp;Viewpoints_Statements[[#This Row],[PrimaryResource]]&amp;Viewpoints_Statements[[#This Row],[SecondaryResource]]</f>
        <v>Useful thingsExam siteTest</v>
      </c>
    </row>
    <row r="82" spans="1:8" ht="28.5" customHeight="1">
      <c r="A82" s="5" t="s">
        <v>283</v>
      </c>
      <c r="B82" s="5" t="s">
        <v>284</v>
      </c>
      <c r="C82" s="12" t="s">
        <v>287</v>
      </c>
      <c r="D82" s="14" t="s">
        <v>286</v>
      </c>
      <c r="E82" s="13">
        <v>95</v>
      </c>
      <c r="F82" s="7" t="s">
        <v>19</v>
      </c>
      <c r="H82" s="4" t="str">
        <f>Viewpoints_Statements[[#This Row],[ViewpointName]]&amp;Viewpoints_Statements[[#This Row],[PrimaryResource]]&amp;Viewpoints_Statements[[#This Row],[SecondaryResource]]</f>
        <v>Useful thingsExam siteTest</v>
      </c>
    </row>
    <row r="83" spans="1:8" ht="28.5" customHeight="1">
      <c r="A83" s="5" t="s">
        <v>16</v>
      </c>
      <c r="B83" s="14" t="s">
        <v>34</v>
      </c>
      <c r="C83" s="12" t="s">
        <v>1298</v>
      </c>
      <c r="D83" s="27" t="s">
        <v>1282</v>
      </c>
      <c r="E83" s="13">
        <v>100</v>
      </c>
      <c r="F83" s="7" t="s">
        <v>109</v>
      </c>
      <c r="H83" s="4" t="str">
        <f>Viewpoints_Statements[[#This Row],[ViewpointName]]&amp;Viewpoints_Statements[[#This Row],[PrimaryResource]]&amp;Viewpoints_Statements[[#This Row],[SecondaryResource]]</f>
        <v>SplunkTokenTerm</v>
      </c>
    </row>
    <row r="84" spans="1:8" ht="28.5" customHeight="1">
      <c r="A84" s="5" t="s">
        <v>16</v>
      </c>
      <c r="B84" s="5" t="s">
        <v>77</v>
      </c>
      <c r="C84" s="12" t="s">
        <v>87</v>
      </c>
      <c r="D84" s="14" t="s">
        <v>88</v>
      </c>
      <c r="E84" s="13">
        <v>83</v>
      </c>
      <c r="F84" s="7" t="s">
        <v>80</v>
      </c>
      <c r="H84" s="4" t="str">
        <f>Viewpoints_Statements[[#This Row],[ViewpointName]]&amp;Viewpoints_Statements[[#This Row],[PrimaryResource]]&amp;Viewpoints_Statements[[#This Row],[SecondaryResource]]</f>
        <v>SplunkBusiness processTechnology</v>
      </c>
    </row>
    <row r="85" spans="1:8" ht="28.5" customHeight="1">
      <c r="A85" s="5" t="s">
        <v>124</v>
      </c>
      <c r="B85" s="5" t="s">
        <v>273</v>
      </c>
      <c r="C85" s="12" t="s">
        <v>983</v>
      </c>
      <c r="D85" s="27" t="s">
        <v>984</v>
      </c>
      <c r="E85" s="13">
        <v>93</v>
      </c>
      <c r="F85" s="7" t="s">
        <v>140</v>
      </c>
      <c r="G85" s="5" t="e" vm="14">
        <v>#VALUE!</v>
      </c>
      <c r="H85" s="4" t="str">
        <f>Viewpoints_Statements[[#This Row],[ViewpointName]]&amp;Viewpoints_Statements[[#This Row],[PrimaryResource]]&amp;Viewpoints_Statements[[#This Row],[SecondaryResource]]</f>
        <v>SPL historyEvent typeTechinque</v>
      </c>
    </row>
    <row r="86" spans="1:8" ht="28.5" customHeight="1">
      <c r="A86" s="5" t="s">
        <v>16</v>
      </c>
      <c r="B86" s="29" t="s">
        <v>273</v>
      </c>
      <c r="C86" s="12" t="s">
        <v>1200</v>
      </c>
      <c r="D86" s="27" t="s">
        <v>703</v>
      </c>
      <c r="E86" s="13">
        <v>82</v>
      </c>
      <c r="F86" s="7" t="s">
        <v>30</v>
      </c>
      <c r="H86" s="4" t="str">
        <f>Viewpoints_Statements[[#This Row],[ViewpointName]]&amp;Viewpoints_Statements[[#This Row],[PrimaryResource]]&amp;Viewpoints_Statements[[#This Row],[SecondaryResource]]</f>
        <v>SplunkEvent typeTag</v>
      </c>
    </row>
    <row r="87" spans="1:8" ht="28.5" customHeight="1">
      <c r="A87" s="5" t="s">
        <v>16</v>
      </c>
      <c r="B87" s="14" t="s">
        <v>433</v>
      </c>
      <c r="C87" s="12" t="s">
        <v>1123</v>
      </c>
      <c r="D87" s="27" t="s">
        <v>703</v>
      </c>
      <c r="E87" s="13">
        <v>75</v>
      </c>
      <c r="F87" s="7" t="s">
        <v>30</v>
      </c>
      <c r="H87" s="4" t="str">
        <f>Viewpoints_Statements[[#This Row],[ViewpointName]]&amp;Viewpoints_Statements[[#This Row],[PrimaryResource]]&amp;Viewpoints_Statements[[#This Row],[SecondaryResource]]</f>
        <v>SplunkMacrosTag</v>
      </c>
    </row>
    <row r="88" spans="1:8" ht="28.5" customHeight="1">
      <c r="A88" s="5" t="s">
        <v>97</v>
      </c>
      <c r="B88" s="5" t="s">
        <v>98</v>
      </c>
      <c r="C88" s="15" t="s">
        <v>103</v>
      </c>
      <c r="D88" s="14" t="s">
        <v>104</v>
      </c>
      <c r="E88" s="13">
        <v>90</v>
      </c>
      <c r="F88" s="7" t="s">
        <v>105</v>
      </c>
      <c r="H88" s="4" t="str">
        <f>Viewpoints_Statements[[#This Row],[ViewpointName]]&amp;Viewpoints_Statements[[#This Row],[PrimaryResource]]&amp;Viewpoints_Statements[[#This Row],[SecondaryResource]]</f>
        <v>SPLbyTable mechanics</v>
      </c>
    </row>
    <row r="89" spans="1:8" ht="28.5" customHeight="1">
      <c r="A89" s="5" t="s">
        <v>16</v>
      </c>
      <c r="B89" s="5" t="s">
        <v>100</v>
      </c>
      <c r="C89" s="12" t="s">
        <v>726</v>
      </c>
      <c r="D89" s="14" t="s">
        <v>104</v>
      </c>
      <c r="E89" s="13">
        <v>97</v>
      </c>
      <c r="F89" s="7" t="s">
        <v>105</v>
      </c>
      <c r="H89" s="4" t="str">
        <f>Viewpoints_Statements[[#This Row],[ViewpointName]]&amp;Viewpoints_Statements[[#This Row],[PrimaryResource]]&amp;Viewpoints_Statements[[#This Row],[SecondaryResource]]</f>
        <v>SplunkTransforming commandTable mechanics</v>
      </c>
    </row>
    <row r="90" spans="1:8" ht="28.5" customHeight="1">
      <c r="A90" s="5" t="s">
        <v>16</v>
      </c>
      <c r="B90" s="17" t="s">
        <v>150</v>
      </c>
      <c r="C90" s="12" t="s">
        <v>649</v>
      </c>
      <c r="D90" s="14" t="s">
        <v>650</v>
      </c>
      <c r="E90" s="13">
        <v>99</v>
      </c>
      <c r="F90" s="7" t="s">
        <v>278</v>
      </c>
      <c r="H90" s="4" t="str">
        <f>Viewpoints_Statements[[#This Row],[ViewpointName]]&amp;Viewpoints_Statements[[#This Row],[PrimaryResource]]&amp;Viewpoints_Statements[[#This Row],[SecondaryResource]]</f>
        <v>SplunkStatistics formatTable format</v>
      </c>
    </row>
    <row r="91" spans="1:8" ht="28.5" customHeight="1">
      <c r="A91" s="5" t="s">
        <v>16</v>
      </c>
      <c r="B91" s="14" t="s">
        <v>150</v>
      </c>
      <c r="C91" s="12" t="s">
        <v>653</v>
      </c>
      <c r="D91" s="14" t="s">
        <v>650</v>
      </c>
      <c r="E91" s="13">
        <v>109</v>
      </c>
      <c r="F91" s="7" t="s">
        <v>19</v>
      </c>
      <c r="G91" s="5" t="e" vm="15">
        <v>#VALUE!</v>
      </c>
      <c r="H91" s="4" t="str">
        <f>Viewpoints_Statements[[#This Row],[ViewpointName]]&amp;Viewpoints_Statements[[#This Row],[PrimaryResource]]&amp;Viewpoints_Statements[[#This Row],[SecondaryResource]]</f>
        <v>SplunkStatistics formatTable format</v>
      </c>
    </row>
    <row r="92" spans="1:8" ht="28.5" customHeight="1">
      <c r="A92" s="5" t="s">
        <v>16</v>
      </c>
      <c r="B92" s="14" t="s">
        <v>210</v>
      </c>
      <c r="C92" s="12" t="s">
        <v>772</v>
      </c>
      <c r="D92" s="14" t="s">
        <v>650</v>
      </c>
      <c r="E92" s="13">
        <v>105</v>
      </c>
      <c r="F92" s="7" t="s">
        <v>25</v>
      </c>
      <c r="H92" s="4" t="str">
        <f>Viewpoints_Statements[[#This Row],[ViewpointName]]&amp;Viewpoints_Statements[[#This Row],[PrimaryResource]]&amp;Viewpoints_Statements[[#This Row],[SecondaryResource]]</f>
        <v>SplunkVisualization formatTable format</v>
      </c>
    </row>
    <row r="93" spans="1:8" ht="28.5" customHeight="1">
      <c r="A93" s="5" t="s">
        <v>97</v>
      </c>
      <c r="B93" s="14" t="s">
        <v>114</v>
      </c>
      <c r="C93" s="12" t="s">
        <v>115</v>
      </c>
      <c r="D93" s="14" t="s">
        <v>116</v>
      </c>
      <c r="E93" s="13">
        <v>80</v>
      </c>
      <c r="F93" s="7" t="s">
        <v>19</v>
      </c>
      <c r="H93" s="4" t="str">
        <f>Viewpoints_Statements[[#This Row],[ViewpointName]]&amp;Viewpoints_Statements[[#This Row],[PrimaryResource]]&amp;Viewpoints_Statements[[#This Row],[SecondaryResource]]</f>
        <v>SPLchartTable</v>
      </c>
    </row>
    <row r="94" spans="1:8" ht="28.5" customHeight="1">
      <c r="A94" s="5" t="s">
        <v>97</v>
      </c>
      <c r="B94" s="5" t="s">
        <v>326</v>
      </c>
      <c r="C94" s="12" t="s">
        <v>328</v>
      </c>
      <c r="D94" s="14" t="s">
        <v>329</v>
      </c>
      <c r="E94" s="13">
        <v>79</v>
      </c>
      <c r="F94" s="7" t="s">
        <v>30</v>
      </c>
      <c r="G94" s="5" t="e" vm="16">
        <v>#VALUE!</v>
      </c>
      <c r="H94" s="4" t="str">
        <f>Viewpoints_Statements[[#This Row],[ViewpointName]]&amp;Viewpoints_Statements[[#This Row],[PrimaryResource]]&amp;Viewpoints_Statements[[#This Row],[SecondaryResource]]</f>
        <v>SPLfieldstable</v>
      </c>
    </row>
    <row r="95" spans="1:8" ht="28.5" customHeight="1">
      <c r="A95" s="5" t="s">
        <v>16</v>
      </c>
      <c r="B95" s="5" t="s">
        <v>77</v>
      </c>
      <c r="C95" s="12" t="s">
        <v>89</v>
      </c>
      <c r="D95" s="5" t="s">
        <v>90</v>
      </c>
      <c r="E95" s="13">
        <v>80</v>
      </c>
      <c r="F95" s="7" t="s">
        <v>80</v>
      </c>
      <c r="H95" s="4" t="str">
        <f>Viewpoints_Statements[[#This Row],[ViewpointName]]&amp;Viewpoints_Statements[[#This Row],[PrimaryResource]]&amp;Viewpoints_Statements[[#This Row],[SecondaryResource]]</f>
        <v>SplunkBusiness processSystem</v>
      </c>
    </row>
    <row r="96" spans="1:8" ht="28.5" customHeight="1">
      <c r="A96" s="5" t="s">
        <v>97</v>
      </c>
      <c r="B96" s="14" t="s">
        <v>449</v>
      </c>
      <c r="C96" s="12" t="s">
        <v>452</v>
      </c>
      <c r="D96" s="14" t="s">
        <v>90</v>
      </c>
      <c r="E96" s="13">
        <v>65</v>
      </c>
      <c r="F96" s="7" t="s">
        <v>30</v>
      </c>
      <c r="H96" s="4" t="str">
        <f>Viewpoints_Statements[[#This Row],[ViewpointName]]&amp;Viewpoints_Statements[[#This Row],[PrimaryResource]]&amp;Viewpoints_Statements[[#This Row],[SecondaryResource]]</f>
        <v>SPLoutputlookupSystem</v>
      </c>
    </row>
    <row r="97" spans="1:8" ht="28.5" customHeight="1">
      <c r="A97" s="5" t="s">
        <v>16</v>
      </c>
      <c r="B97" s="5" t="s">
        <v>22</v>
      </c>
      <c r="C97" s="12" t="s">
        <v>694</v>
      </c>
      <c r="D97" s="14" t="s">
        <v>695</v>
      </c>
      <c r="E97" s="13">
        <v>88</v>
      </c>
      <c r="F97" s="7" t="s">
        <v>310</v>
      </c>
      <c r="H97" s="4" t="str">
        <f>Viewpoints_Statements[[#This Row],[ViewpointName]]&amp;Viewpoints_Statements[[#This Row],[PrimaryResource]]&amp;Viewpoints_Statements[[#This Row],[SecondaryResource]]</f>
        <v>SplunkSummary indexSuspend summary</v>
      </c>
    </row>
    <row r="98" spans="1:8" ht="28.5" customHeight="1">
      <c r="A98" s="5" t="s">
        <v>16</v>
      </c>
      <c r="B98" s="5" t="s">
        <v>491</v>
      </c>
      <c r="C98" s="12" t="s">
        <v>492</v>
      </c>
      <c r="D98" s="14" t="s">
        <v>22</v>
      </c>
      <c r="E98" s="13">
        <v>80</v>
      </c>
      <c r="F98" s="7" t="s">
        <v>8</v>
      </c>
      <c r="H98" s="4" t="str">
        <f>Viewpoints_Statements[[#This Row],[ViewpointName]]&amp;Viewpoints_Statements[[#This Row],[PrimaryResource]]&amp;Viewpoints_Statements[[#This Row],[SecondaryResource]]</f>
        <v>SplunkAccelerated reportSummary index</v>
      </c>
    </row>
    <row r="99" spans="1:8" ht="28.5" customHeight="1">
      <c r="A99" s="5" t="s">
        <v>16</v>
      </c>
      <c r="B99" s="5" t="s">
        <v>20</v>
      </c>
      <c r="C99" s="12" t="s">
        <v>21</v>
      </c>
      <c r="D99" s="14" t="s">
        <v>22</v>
      </c>
      <c r="E99" s="13">
        <v>100</v>
      </c>
      <c r="F99" s="7" t="s">
        <v>19</v>
      </c>
      <c r="H99" s="4" t="str">
        <f>Viewpoints_Statements[[#This Row],[ViewpointName]]&amp;Viewpoints_Statements[[#This Row],[PrimaryResource]]&amp;Viewpoints_Statements[[#This Row],[SecondaryResource]]</f>
        <v>SplunkAccelerationSummary index</v>
      </c>
    </row>
    <row r="100" spans="1:8" ht="28.5" customHeight="1">
      <c r="A100" s="5" t="s">
        <v>16</v>
      </c>
      <c r="B100" s="5" t="s">
        <v>20</v>
      </c>
      <c r="C100" s="12" t="s">
        <v>28</v>
      </c>
      <c r="D100" s="14" t="s">
        <v>22</v>
      </c>
      <c r="E100" s="13">
        <v>95</v>
      </c>
      <c r="F100" s="7" t="s">
        <v>8</v>
      </c>
      <c r="H100" s="4" t="str">
        <f>Viewpoints_Statements[[#This Row],[ViewpointName]]&amp;Viewpoints_Statements[[#This Row],[PrimaryResource]]&amp;Viewpoints_Statements[[#This Row],[SecondaryResource]]</f>
        <v>SplunkAccelerationSummary index</v>
      </c>
    </row>
    <row r="101" spans="1:8" ht="28.5" customHeight="1">
      <c r="A101" s="5" t="s">
        <v>16</v>
      </c>
      <c r="B101" s="5" t="s">
        <v>213</v>
      </c>
      <c r="C101" s="12" t="s">
        <v>217</v>
      </c>
      <c r="D101" s="14" t="s">
        <v>22</v>
      </c>
      <c r="E101" s="13">
        <v>73</v>
      </c>
      <c r="F101" s="17" t="s">
        <v>122</v>
      </c>
      <c r="H101" s="4" t="str">
        <f>Viewpoints_Statements[[#This Row],[ViewpointName]]&amp;Viewpoints_Statements[[#This Row],[PrimaryResource]]&amp;Viewpoints_Statements[[#This Row],[SecondaryResource]]</f>
        <v>SplunkData summarySummary index</v>
      </c>
    </row>
    <row r="102" spans="1:8" ht="28.5" customHeight="1">
      <c r="A102" s="5" t="s">
        <v>16</v>
      </c>
      <c r="B102" s="5" t="s">
        <v>192</v>
      </c>
      <c r="C102" s="12" t="s">
        <v>1104</v>
      </c>
      <c r="D102" s="27" t="s">
        <v>22</v>
      </c>
      <c r="E102" s="13">
        <v>80</v>
      </c>
      <c r="F102" s="7" t="s">
        <v>1103</v>
      </c>
      <c r="H102" s="4" t="str">
        <f>Viewpoints_Statements[[#This Row],[ViewpointName]]&amp;Viewpoints_Statements[[#This Row],[PrimaryResource]]&amp;Viewpoints_Statements[[#This Row],[SecondaryResource]]</f>
        <v>SplunkDatasetSummary index</v>
      </c>
    </row>
    <row r="103" spans="1:8" ht="28.5" customHeight="1">
      <c r="A103" s="5" t="s">
        <v>16</v>
      </c>
      <c r="B103" s="14" t="s">
        <v>40</v>
      </c>
      <c r="C103" s="12" t="s">
        <v>356</v>
      </c>
      <c r="D103" s="14" t="s">
        <v>22</v>
      </c>
      <c r="E103" s="13">
        <v>86</v>
      </c>
      <c r="F103" s="7" t="s">
        <v>30</v>
      </c>
      <c r="H103" s="4" t="str">
        <f>Viewpoints_Statements[[#This Row],[ViewpointName]]&amp;Viewpoints_Statements[[#This Row],[PrimaryResource]]&amp;Viewpoints_Statements[[#This Row],[SecondaryResource]]</f>
        <v>SplunkIndexerSummary index</v>
      </c>
    </row>
    <row r="104" spans="1:8" ht="28.5" customHeight="1">
      <c r="A104" s="5" t="s">
        <v>16</v>
      </c>
      <c r="B104" s="14" t="s">
        <v>55</v>
      </c>
      <c r="C104" s="12" t="s">
        <v>1105</v>
      </c>
      <c r="D104" s="14" t="s">
        <v>22</v>
      </c>
      <c r="E104" s="16">
        <v>78</v>
      </c>
      <c r="F104" s="5" t="s">
        <v>30</v>
      </c>
      <c r="G104" s="12"/>
      <c r="H104" s="5" t="str">
        <f>Viewpoints_Statements[[#This Row],[ViewpointName]]&amp;Viewpoints_Statements[[#This Row],[PrimaryResource]]&amp;Viewpoints_Statements[[#This Row],[SecondaryResource]]</f>
        <v>SplunkSearchSummary index</v>
      </c>
    </row>
    <row r="105" spans="1:8" ht="28.5" customHeight="1">
      <c r="A105" s="5" t="s">
        <v>16</v>
      </c>
      <c r="B105" s="14" t="s">
        <v>134</v>
      </c>
      <c r="C105" s="12" t="s">
        <v>564</v>
      </c>
      <c r="D105" s="14" t="s">
        <v>22</v>
      </c>
      <c r="E105" s="13">
        <v>87</v>
      </c>
      <c r="F105" s="7" t="s">
        <v>30</v>
      </c>
      <c r="H105" s="4" t="str">
        <f>Viewpoints_Statements[[#This Row],[ViewpointName]]&amp;Viewpoints_Statements[[#This Row],[PrimaryResource]]&amp;Viewpoints_Statements[[#This Row],[SecondaryResource]]</f>
        <v>SplunkSearch headSummary index</v>
      </c>
    </row>
    <row r="106" spans="1:8" ht="28.5" customHeight="1">
      <c r="A106" s="5" t="s">
        <v>16</v>
      </c>
      <c r="B106" s="14" t="s">
        <v>698</v>
      </c>
      <c r="C106" s="12" t="s">
        <v>1273</v>
      </c>
      <c r="D106" s="27" t="s">
        <v>22</v>
      </c>
      <c r="E106" s="13">
        <v>87</v>
      </c>
      <c r="F106" s="7" t="s">
        <v>290</v>
      </c>
      <c r="H106" s="4" t="str">
        <f>Viewpoints_Statements[[#This Row],[ViewpointName]]&amp;Viewpoints_Statements[[#This Row],[PrimaryResource]]&amp;Viewpoints_Statements[[#This Row],[SecondaryResource]]</f>
        <v>SplunkTsidxSummary index</v>
      </c>
    </row>
    <row r="107" spans="1:8" ht="28.5" customHeight="1">
      <c r="A107" s="5" t="s">
        <v>16</v>
      </c>
      <c r="B107" s="14" t="s">
        <v>698</v>
      </c>
      <c r="C107" s="12" t="s">
        <v>1267</v>
      </c>
      <c r="D107" s="27" t="s">
        <v>22</v>
      </c>
      <c r="E107" s="13">
        <v>89</v>
      </c>
      <c r="F107" s="7" t="s">
        <v>1265</v>
      </c>
      <c r="H107" s="4" t="str">
        <f>Viewpoints_Statements[[#This Row],[ViewpointName]]&amp;Viewpoints_Statements[[#This Row],[PrimaryResource]]&amp;Viewpoints_Statements[[#This Row],[SecondaryResource]]</f>
        <v>SplunkTsidxSummary index</v>
      </c>
    </row>
    <row r="108" spans="1:8" ht="28.5" customHeight="1">
      <c r="A108" s="5" t="s">
        <v>16</v>
      </c>
      <c r="B108" s="5" t="s">
        <v>698</v>
      </c>
      <c r="C108" s="12" t="s">
        <v>1274</v>
      </c>
      <c r="D108" s="27" t="s">
        <v>22</v>
      </c>
      <c r="E108" s="13">
        <v>87</v>
      </c>
      <c r="F108" s="7" t="s">
        <v>290</v>
      </c>
      <c r="H108" s="4" t="str">
        <f>Viewpoints_Statements[[#This Row],[ViewpointName]]&amp;Viewpoints_Statements[[#This Row],[PrimaryResource]]&amp;Viewpoints_Statements[[#This Row],[SecondaryResource]]</f>
        <v>SplunkTsidxSummary index</v>
      </c>
    </row>
    <row r="109" spans="1:8" ht="28.5" customHeight="1">
      <c r="A109" s="5" t="s">
        <v>16</v>
      </c>
      <c r="B109" s="5" t="s">
        <v>698</v>
      </c>
      <c r="C109" s="12" t="s">
        <v>1317</v>
      </c>
      <c r="D109" s="27" t="s">
        <v>139</v>
      </c>
      <c r="E109" s="13">
        <v>100</v>
      </c>
      <c r="F109" s="7" t="s">
        <v>19</v>
      </c>
      <c r="H109" s="4" t="str">
        <f>Viewpoints_Statements[[#This Row],[ViewpointName]]&amp;Viewpoints_Statements[[#This Row],[PrimaryResource]]&amp;Viewpoints_Statements[[#This Row],[SecondaryResource]]</f>
        <v>SplunkTsidxData</v>
      </c>
    </row>
    <row r="110" spans="1:8" ht="28.5" customHeight="1">
      <c r="A110" s="5" t="s">
        <v>16</v>
      </c>
      <c r="B110" s="5" t="s">
        <v>698</v>
      </c>
      <c r="C110" s="12" t="s">
        <v>1275</v>
      </c>
      <c r="D110" s="27" t="s">
        <v>139</v>
      </c>
      <c r="E110" s="13">
        <v>80</v>
      </c>
      <c r="F110" s="7" t="s">
        <v>19</v>
      </c>
      <c r="H110" s="4" t="str">
        <f>Viewpoints_Statements[[#This Row],[ViewpointName]]&amp;Viewpoints_Statements[[#This Row],[PrimaryResource]]&amp;Viewpoints_Statements[[#This Row],[SecondaryResource]]</f>
        <v>SplunkTsidxData</v>
      </c>
    </row>
    <row r="111" spans="1:8" ht="28.5" customHeight="1">
      <c r="A111" s="5" t="s">
        <v>16</v>
      </c>
      <c r="B111" s="5" t="s">
        <v>20</v>
      </c>
      <c r="C111" s="12" t="s">
        <v>1096</v>
      </c>
      <c r="D111" s="27" t="s">
        <v>1097</v>
      </c>
      <c r="E111" s="13">
        <v>73</v>
      </c>
      <c r="F111" s="7" t="s">
        <v>1098</v>
      </c>
      <c r="H111" s="4" t="str">
        <f>Viewpoints_Statements[[#This Row],[ViewpointName]]&amp;Viewpoints_Statements[[#This Row],[PrimaryResource]]&amp;Viewpoints_Statements[[#This Row],[SecondaryResource]]</f>
        <v>SplunkAccelerationSummarized period</v>
      </c>
    </row>
    <row r="112" spans="1:8" ht="28.5" customHeight="1">
      <c r="A112" s="5" t="s">
        <v>97</v>
      </c>
      <c r="B112" s="5" t="s">
        <v>925</v>
      </c>
      <c r="C112" s="12" t="s">
        <v>951</v>
      </c>
      <c r="D112" s="27" t="s">
        <v>534</v>
      </c>
      <c r="E112" s="13">
        <v>90</v>
      </c>
      <c r="F112" s="7" t="s">
        <v>30</v>
      </c>
      <c r="H112" s="4" t="str">
        <f>Viewpoints_Statements[[#This Row],[ViewpointName]]&amp;Viewpoints_Statements[[#This Row],[PrimaryResource]]&amp;Viewpoints_Statements[[#This Row],[SecondaryResource]]</f>
        <v>SPLappendcolsSubsearch</v>
      </c>
    </row>
    <row r="113" spans="1:8" ht="28.5" customHeight="1">
      <c r="A113" s="5" t="s">
        <v>124</v>
      </c>
      <c r="B113" s="5" t="s">
        <v>55</v>
      </c>
      <c r="C113" s="12" t="s">
        <v>533</v>
      </c>
      <c r="D113" s="14" t="s">
        <v>534</v>
      </c>
      <c r="E113" s="13">
        <v>93</v>
      </c>
      <c r="F113" s="7" t="s">
        <v>127</v>
      </c>
      <c r="G113" s="5" t="e" vm="17">
        <v>#VALUE!</v>
      </c>
      <c r="H113" s="4" t="str">
        <f>Viewpoints_Statements[[#This Row],[ViewpointName]]&amp;Viewpoints_Statements[[#This Row],[PrimaryResource]]&amp;Viewpoints_Statements[[#This Row],[SecondaryResource]]</f>
        <v>SPL historySearchSubsearch</v>
      </c>
    </row>
    <row r="114" spans="1:8" ht="28.5" customHeight="1">
      <c r="A114" s="5" t="s">
        <v>97</v>
      </c>
      <c r="B114" s="5" t="s">
        <v>933</v>
      </c>
      <c r="C114" s="12" t="s">
        <v>941</v>
      </c>
      <c r="D114" s="27" t="s">
        <v>534</v>
      </c>
      <c r="E114" s="13">
        <v>84</v>
      </c>
      <c r="F114" s="7" t="s">
        <v>937</v>
      </c>
      <c r="H114" s="4" t="str">
        <f>Viewpoints_Statements[[#This Row],[ViewpointName]]&amp;Viewpoints_Statements[[#This Row],[PrimaryResource]]&amp;Viewpoints_Statements[[#This Row],[SecondaryResource]]</f>
        <v>SPLunionSubsearch</v>
      </c>
    </row>
    <row r="115" spans="1:8" ht="28.5" customHeight="1">
      <c r="A115" s="5" t="s">
        <v>97</v>
      </c>
      <c r="B115" s="5" t="s">
        <v>808</v>
      </c>
      <c r="C115" s="12" t="s">
        <v>814</v>
      </c>
      <c r="D115" s="27" t="s">
        <v>811</v>
      </c>
      <c r="E115" s="13">
        <v>90</v>
      </c>
      <c r="F115" s="7" t="s">
        <v>105</v>
      </c>
      <c r="G115" s="5" t="e" vm="18">
        <v>#VALUE!</v>
      </c>
      <c r="H115" s="4" t="str">
        <f>Viewpoints_Statements[[#This Row],[ViewpointName]]&amp;Viewpoints_Statements[[#This Row],[PrimaryResource]]&amp;Viewpoints_Statements[[#This Row],[SecondaryResource]]</f>
        <v>SPLappendpipeSubpipeline</v>
      </c>
    </row>
    <row r="116" spans="1:8" ht="28.5" customHeight="1">
      <c r="A116" s="5" t="s">
        <v>124</v>
      </c>
      <c r="B116" s="5" t="s">
        <v>821</v>
      </c>
      <c r="C116" s="12" t="s">
        <v>839</v>
      </c>
      <c r="D116" s="14" t="s">
        <v>827</v>
      </c>
      <c r="E116" s="13">
        <v>70</v>
      </c>
      <c r="F116" s="7" t="s">
        <v>140</v>
      </c>
      <c r="H116" s="4" t="str">
        <f>Viewpoints_Statements[[#This Row],[ViewpointName]]&amp;Viewpoints_Statements[[#This Row],[PrimaryResource]]&amp;Viewpoints_Statements[[#This Row],[SecondaryResource]]</f>
        <v>SPL historyResult modificationstreamstats</v>
      </c>
    </row>
    <row r="117" spans="1:8" ht="28.5" customHeight="1">
      <c r="A117" s="5" t="s">
        <v>97</v>
      </c>
      <c r="B117" s="5" t="s">
        <v>863</v>
      </c>
      <c r="C117" s="12" t="s">
        <v>864</v>
      </c>
      <c r="D117" s="27" t="s">
        <v>861</v>
      </c>
      <c r="E117" s="13">
        <v>80</v>
      </c>
      <c r="F117" s="17" t="s">
        <v>19</v>
      </c>
      <c r="G117" s="5" t="e" vm="19">
        <v>#VALUE!</v>
      </c>
      <c r="H117" s="4" t="str">
        <f>Viewpoints_Statements[[#This Row],[ViewpointName]]&amp;Viewpoints_Statements[[#This Row],[PrimaryResource]]&amp;Viewpoints_Statements[[#This Row],[SecondaryResource]]</f>
        <v>SPLDiamonds tokenStreaming per value field</v>
      </c>
    </row>
    <row r="118" spans="1:8" ht="28.5" customHeight="1">
      <c r="A118" s="5" t="s">
        <v>97</v>
      </c>
      <c r="B118" s="14" t="s">
        <v>860</v>
      </c>
      <c r="C118" s="12" t="s">
        <v>862</v>
      </c>
      <c r="D118" s="27" t="s">
        <v>861</v>
      </c>
      <c r="E118" s="13">
        <v>80</v>
      </c>
      <c r="F118" s="7" t="s">
        <v>19</v>
      </c>
      <c r="G118" s="5" t="e" vm="19">
        <v>#VALUE!</v>
      </c>
      <c r="H118" s="4" t="str">
        <f>Viewpoints_Statements[[#This Row],[ViewpointName]]&amp;Viewpoints_Statements[[#This Row],[PrimaryResource]]&amp;Viewpoints_Statements[[#This Row],[SecondaryResource]]</f>
        <v>SPLforeachStreaming per value field</v>
      </c>
    </row>
    <row r="119" spans="1:8" ht="28.5" customHeight="1">
      <c r="A119" s="5" t="s">
        <v>97</v>
      </c>
      <c r="B119" s="14" t="s">
        <v>827</v>
      </c>
      <c r="C119" s="12" t="s">
        <v>828</v>
      </c>
      <c r="D119" s="27" t="s">
        <v>829</v>
      </c>
      <c r="E119" s="13">
        <v>83</v>
      </c>
      <c r="F119" s="7" t="s">
        <v>19</v>
      </c>
      <c r="H119" s="4" t="str">
        <f>Viewpoints_Statements[[#This Row],[ViewpointName]]&amp;Viewpoints_Statements[[#This Row],[PrimaryResource]]&amp;Viewpoints_Statements[[#This Row],[SecondaryResource]]</f>
        <v>SPLstreamstatsStreaming nature</v>
      </c>
    </row>
    <row r="120" spans="1:8" ht="28.5" customHeight="1">
      <c r="A120" s="5" t="s">
        <v>16</v>
      </c>
      <c r="B120" s="14" t="s">
        <v>129</v>
      </c>
      <c r="C120" s="12" t="s">
        <v>663</v>
      </c>
      <c r="D120" s="14" t="s">
        <v>664</v>
      </c>
      <c r="E120" s="13">
        <v>93</v>
      </c>
      <c r="F120" s="7" t="s">
        <v>122</v>
      </c>
      <c r="H120" s="4" t="str">
        <f>Viewpoints_Statements[[#This Row],[ViewpointName]]&amp;Viewpoints_Statements[[#This Row],[PrimaryResource]]&amp;Viewpoints_Statements[[#This Row],[SecondaryResource]]</f>
        <v>SplunkStreaming commandStreaming command distributed</v>
      </c>
    </row>
    <row r="121" spans="1:8" ht="28.5" customHeight="1">
      <c r="A121" s="5" t="s">
        <v>16</v>
      </c>
      <c r="B121" s="14" t="s">
        <v>129</v>
      </c>
      <c r="C121" s="12" t="s">
        <v>661</v>
      </c>
      <c r="D121" s="14" t="s">
        <v>662</v>
      </c>
      <c r="E121" s="13">
        <v>81</v>
      </c>
      <c r="F121" s="7" t="s">
        <v>122</v>
      </c>
      <c r="H121" s="4" t="str">
        <f>Viewpoints_Statements[[#This Row],[ViewpointName]]&amp;Viewpoints_Statements[[#This Row],[PrimaryResource]]&amp;Viewpoints_Statements[[#This Row],[SecondaryResource]]</f>
        <v>SplunkStreaming commandStreaming command centralized</v>
      </c>
    </row>
    <row r="122" spans="1:8" ht="28.5" customHeight="1">
      <c r="A122" s="5" t="s">
        <v>16</v>
      </c>
      <c r="B122" s="14" t="s">
        <v>107</v>
      </c>
      <c r="C122" s="12" t="s">
        <v>128</v>
      </c>
      <c r="D122" s="14" t="s">
        <v>129</v>
      </c>
      <c r="E122" s="13">
        <v>78</v>
      </c>
      <c r="F122" s="7" t="s">
        <v>122</v>
      </c>
      <c r="H122" s="4" t="str">
        <f>Viewpoints_Statements[[#This Row],[ViewpointName]]&amp;Viewpoints_Statements[[#This Row],[PrimaryResource]]&amp;Viewpoints_Statements[[#This Row],[SecondaryResource]]</f>
        <v>SplunkCommandStreaming command</v>
      </c>
    </row>
    <row r="123" spans="1:8" ht="28.5" customHeight="1">
      <c r="A123" s="5" t="s">
        <v>16</v>
      </c>
      <c r="B123" s="14" t="s">
        <v>188</v>
      </c>
      <c r="C123" s="12" t="s">
        <v>1087</v>
      </c>
      <c r="D123" s="27" t="s">
        <v>129</v>
      </c>
      <c r="E123" s="13">
        <v>98</v>
      </c>
      <c r="F123" s="7" t="s">
        <v>1086</v>
      </c>
      <c r="H123" s="4" t="str">
        <f>Viewpoints_Statements[[#This Row],[ViewpointName]]&amp;Viewpoints_Statements[[#This Row],[PrimaryResource]]&amp;Viewpoints_Statements[[#This Row],[SecondaryResource]]</f>
        <v>SplunkData model accelerationStreaming command</v>
      </c>
    </row>
    <row r="124" spans="1:8" ht="28.5" customHeight="1">
      <c r="A124" s="5" t="s">
        <v>16</v>
      </c>
      <c r="B124" s="5" t="s">
        <v>22</v>
      </c>
      <c r="C124" s="12" t="s">
        <v>692</v>
      </c>
      <c r="D124" s="14" t="s">
        <v>129</v>
      </c>
      <c r="E124" s="13">
        <v>77</v>
      </c>
      <c r="F124" s="7" t="s">
        <v>1280</v>
      </c>
      <c r="H124" s="4" t="str">
        <f>Viewpoints_Statements[[#This Row],[ViewpointName]]&amp;Viewpoints_Statements[[#This Row],[PrimaryResource]]&amp;Viewpoints_Statements[[#This Row],[SecondaryResource]]</f>
        <v>SplunkSummary indexStreaming command</v>
      </c>
    </row>
    <row r="125" spans="1:8" ht="28.5" customHeight="1">
      <c r="A125" s="5" t="s">
        <v>16</v>
      </c>
      <c r="B125" s="5" t="s">
        <v>22</v>
      </c>
      <c r="C125" s="12" t="s">
        <v>687</v>
      </c>
      <c r="D125" s="14" t="s">
        <v>688</v>
      </c>
      <c r="E125" s="13">
        <v>76</v>
      </c>
      <c r="F125" s="7" t="s">
        <v>310</v>
      </c>
      <c r="H125" s="4" t="str">
        <f>Viewpoints_Statements[[#This Row],[ViewpointName]]&amp;Viewpoints_Statements[[#This Row],[PrimaryResource]]&amp;Viewpoints_Statements[[#This Row],[SecondaryResource]]</f>
        <v>SplunkSummary indexStorage</v>
      </c>
    </row>
    <row r="126" spans="1:8" ht="28.5" customHeight="1">
      <c r="A126" s="5" t="s">
        <v>16</v>
      </c>
      <c r="B126" s="17" t="s">
        <v>107</v>
      </c>
      <c r="C126" s="12" t="s">
        <v>149</v>
      </c>
      <c r="D126" s="14" t="s">
        <v>150</v>
      </c>
      <c r="E126" s="16">
        <v>97</v>
      </c>
      <c r="F126" s="17" t="s">
        <v>148</v>
      </c>
      <c r="H126" s="4" t="str">
        <f>Viewpoints_Statements[[#This Row],[ViewpointName]]&amp;Viewpoints_Statements[[#This Row],[PrimaryResource]]&amp;Viewpoints_Statements[[#This Row],[SecondaryResource]]</f>
        <v>SplunkCommandStatistics format</v>
      </c>
    </row>
    <row r="127" spans="1:8" ht="28.5" customHeight="1">
      <c r="A127" s="5" t="s">
        <v>16</v>
      </c>
      <c r="B127" s="5" t="s">
        <v>208</v>
      </c>
      <c r="C127" s="12" t="s">
        <v>584</v>
      </c>
      <c r="D127" s="20" t="s">
        <v>150</v>
      </c>
      <c r="E127" s="13">
        <v>90</v>
      </c>
      <c r="F127" s="7" t="s">
        <v>80</v>
      </c>
      <c r="H127" s="4" t="str">
        <f>Viewpoints_Statements[[#This Row],[ViewpointName]]&amp;Viewpoints_Statements[[#This Row],[PrimaryResource]]&amp;Viewpoints_Statements[[#This Row],[SecondaryResource]]</f>
        <v>SplunkSearch resultsStatistics format</v>
      </c>
    </row>
    <row r="128" spans="1:8" ht="28.5" customHeight="1">
      <c r="A128" s="5" t="s">
        <v>16</v>
      </c>
      <c r="B128" s="14" t="s">
        <v>100</v>
      </c>
      <c r="C128" s="12" t="s">
        <v>724</v>
      </c>
      <c r="D128" s="14" t="s">
        <v>150</v>
      </c>
      <c r="E128" s="13">
        <v>82</v>
      </c>
      <c r="F128" s="7" t="s">
        <v>19</v>
      </c>
      <c r="H128" s="4" t="str">
        <f>Viewpoints_Statements[[#This Row],[ViewpointName]]&amp;Viewpoints_Statements[[#This Row],[PrimaryResource]]&amp;Viewpoints_Statements[[#This Row],[SecondaryResource]]</f>
        <v>SplunkTransforming commandStatistics format</v>
      </c>
    </row>
    <row r="129" spans="1:8" ht="28.5" customHeight="1">
      <c r="A129" s="5" t="s">
        <v>16</v>
      </c>
      <c r="B129" s="14" t="s">
        <v>100</v>
      </c>
      <c r="C129" s="15" t="s">
        <v>732</v>
      </c>
      <c r="D129" s="14" t="s">
        <v>150</v>
      </c>
      <c r="E129" s="13">
        <v>107</v>
      </c>
      <c r="F129" s="7" t="s">
        <v>105</v>
      </c>
      <c r="H129" s="4" t="str">
        <f>Viewpoints_Statements[[#This Row],[ViewpointName]]&amp;Viewpoints_Statements[[#This Row],[PrimaryResource]]&amp;Viewpoints_Statements[[#This Row],[SecondaryResource]]</f>
        <v>SplunkTransforming commandStatistics format</v>
      </c>
    </row>
    <row r="130" spans="1:8" ht="28.5" customHeight="1">
      <c r="A130" s="5" t="s">
        <v>16</v>
      </c>
      <c r="B130" s="14" t="s">
        <v>55</v>
      </c>
      <c r="C130" s="12" t="s">
        <v>514</v>
      </c>
      <c r="D130" s="14" t="s">
        <v>1319</v>
      </c>
      <c r="E130" s="13">
        <v>83</v>
      </c>
      <c r="F130" s="7" t="s">
        <v>30</v>
      </c>
      <c r="H130" s="4" t="str">
        <f>Viewpoints_Statements[[#This Row],[ViewpointName]]&amp;Viewpoints_Statements[[#This Row],[PrimaryResource]]&amp;Viewpoints_Statements[[#This Row],[SecondaryResource]]</f>
        <v>SplunkSearchResults</v>
      </c>
    </row>
    <row r="131" spans="1:8" ht="28.5" customHeight="1">
      <c r="A131" s="5" t="s">
        <v>16</v>
      </c>
      <c r="B131" s="14" t="s">
        <v>210</v>
      </c>
      <c r="C131" s="12" t="s">
        <v>771</v>
      </c>
      <c r="D131" s="14" t="s">
        <v>515</v>
      </c>
      <c r="E131" s="13">
        <v>90</v>
      </c>
      <c r="F131" s="7" t="s">
        <v>19</v>
      </c>
      <c r="H131" s="4" t="str">
        <f>Viewpoints_Statements[[#This Row],[ViewpointName]]&amp;Viewpoints_Statements[[#This Row],[PrimaryResource]]&amp;Viewpoints_Statements[[#This Row],[SecondaryResource]]</f>
        <v>SplunkVisualization formatStatistical value</v>
      </c>
    </row>
    <row r="132" spans="1:8" ht="28.5" customHeight="1">
      <c r="A132" s="5" t="s">
        <v>16</v>
      </c>
      <c r="B132" s="14" t="s">
        <v>180</v>
      </c>
      <c r="C132" s="12" t="s">
        <v>1049</v>
      </c>
      <c r="D132" s="27" t="s">
        <v>1050</v>
      </c>
      <c r="E132" s="13">
        <v>95</v>
      </c>
      <c r="F132" s="7" t="s">
        <v>1051</v>
      </c>
      <c r="H132" s="4" t="str">
        <f>Viewpoints_Statements[[#This Row],[ViewpointName]]&amp;Viewpoints_Statements[[#This Row],[PrimaryResource]]&amp;Viewpoints_Statements[[#This Row],[SecondaryResource]]</f>
        <v>SplunkData modelStatistical analysis</v>
      </c>
    </row>
    <row r="133" spans="1:8" ht="28.5" customHeight="1">
      <c r="A133" s="5" t="s">
        <v>97</v>
      </c>
      <c r="B133" s="14" t="s">
        <v>185</v>
      </c>
      <c r="C133" s="12" t="s">
        <v>897</v>
      </c>
      <c r="D133" s="27" t="s">
        <v>895</v>
      </c>
      <c r="E133" s="13">
        <v>65</v>
      </c>
      <c r="F133" s="17" t="s">
        <v>891</v>
      </c>
      <c r="G133" s="12" t="e" vm="20">
        <v>#VALUE!</v>
      </c>
      <c r="H133" s="5" t="str">
        <f>Viewpoints_Statements[[#This Row],[ViewpointName]]&amp;Viewpoints_Statements[[#This Row],[PrimaryResource]]&amp;Viewpoints_Statements[[#This Row],[SecondaryResource]]</f>
        <v>SPLTransactionstartswith</v>
      </c>
    </row>
    <row r="134" spans="1:8" ht="28.5" customHeight="1">
      <c r="A134" s="5" t="s">
        <v>124</v>
      </c>
      <c r="B134" s="14" t="s">
        <v>180</v>
      </c>
      <c r="C134" s="12" t="s">
        <v>1082</v>
      </c>
      <c r="D134" s="27" t="s">
        <v>1081</v>
      </c>
      <c r="E134" s="13">
        <v>105</v>
      </c>
      <c r="F134" s="7" t="s">
        <v>127</v>
      </c>
      <c r="H134" s="4" t="str">
        <f>Viewpoints_Statements[[#This Row],[ViewpointName]]&amp;Viewpoints_Statements[[#This Row],[PrimaryResource]]&amp;Viewpoints_Statements[[#This Row],[SecondaryResource]]</f>
        <v>SPL historyData modelStarting point for searches</v>
      </c>
    </row>
    <row r="135" spans="1:8" ht="28.5" customHeight="1">
      <c r="A135" s="5" t="s">
        <v>124</v>
      </c>
      <c r="B135" s="14" t="s">
        <v>180</v>
      </c>
      <c r="C135" s="12" t="s">
        <v>1082</v>
      </c>
      <c r="D135" s="27" t="s">
        <v>1081</v>
      </c>
      <c r="E135" s="13">
        <v>105</v>
      </c>
      <c r="F135" s="7" t="s">
        <v>127</v>
      </c>
      <c r="H135" s="4" t="str">
        <f>Viewpoints_Statements[[#This Row],[ViewpointName]]&amp;Viewpoints_Statements[[#This Row],[PrimaryResource]]&amp;Viewpoints_Statements[[#This Row],[SecondaryResource]]</f>
        <v>SPL historyData modelStarting point for searches</v>
      </c>
    </row>
    <row r="136" spans="1:8" ht="28.5" customHeight="1">
      <c r="A136" s="5" t="s">
        <v>16</v>
      </c>
      <c r="B136" s="14" t="s">
        <v>50</v>
      </c>
      <c r="C136" s="12" t="s">
        <v>386</v>
      </c>
      <c r="D136" s="14" t="s">
        <v>387</v>
      </c>
      <c r="E136" s="13">
        <v>89</v>
      </c>
      <c r="F136" s="7" t="s">
        <v>290</v>
      </c>
      <c r="H136" s="4" t="str">
        <f>Viewpoints_Statements[[#This Row],[ViewpointName]]&amp;Viewpoints_Statements[[#This Row],[PrimaryResource]]&amp;Viewpoints_Statements[[#This Row],[SecondaryResource]]</f>
        <v>SplunkKnowledge objectStandard</v>
      </c>
    </row>
    <row r="137" spans="1:8" ht="28.5" customHeight="1">
      <c r="A137" s="5" t="s">
        <v>16</v>
      </c>
      <c r="B137" s="5" t="s">
        <v>157</v>
      </c>
      <c r="C137" s="12" t="s">
        <v>477</v>
      </c>
      <c r="D137" s="14" t="s">
        <v>387</v>
      </c>
      <c r="E137" s="13">
        <v>90</v>
      </c>
      <c r="F137" s="7" t="s">
        <v>478</v>
      </c>
      <c r="H137" s="4" t="str">
        <f>Viewpoints_Statements[[#This Row],[ViewpointName]]&amp;Viewpoints_Statements[[#This Row],[PrimaryResource]]&amp;Viewpoints_Statements[[#This Row],[SecondaryResource]]</f>
        <v>SplunkReportStandard</v>
      </c>
    </row>
    <row r="138" spans="1:8" ht="28.5" customHeight="1">
      <c r="A138" s="5" t="s">
        <v>283</v>
      </c>
      <c r="B138" s="5" t="s">
        <v>1147</v>
      </c>
      <c r="C138" s="12" t="s">
        <v>1182</v>
      </c>
      <c r="D138" s="27" t="s">
        <v>1180</v>
      </c>
      <c r="E138" s="13">
        <v>111</v>
      </c>
      <c r="F138" s="7" t="s">
        <v>8</v>
      </c>
      <c r="G138" s="6" t="s">
        <v>1181</v>
      </c>
      <c r="H138" s="4" t="str">
        <f>Viewpoints_Statements[[#This Row],[ViewpointName]]&amp;Viewpoints_Statements[[#This Row],[PrimaryResource]]&amp;Viewpoints_Statements[[#This Row],[SecondaryResource]]</f>
        <v>Useful thingsAnswer pipelineSplunk's answer</v>
      </c>
    </row>
    <row r="139" spans="1:8" ht="28.5" customHeight="1">
      <c r="A139" s="5" t="s">
        <v>16</v>
      </c>
      <c r="B139" s="14" t="s">
        <v>229</v>
      </c>
      <c r="C139" s="12" t="s">
        <v>1070</v>
      </c>
      <c r="D139" s="27" t="s">
        <v>154</v>
      </c>
      <c r="E139" s="13">
        <v>96</v>
      </c>
      <c r="F139" s="7" t="s">
        <v>1071</v>
      </c>
      <c r="H139" s="4" t="str">
        <f>Viewpoints_Statements[[#This Row],[ViewpointName]]&amp;Viewpoints_Statements[[#This Row],[PrimaryResource]]&amp;Viewpoints_Statements[[#This Row],[SecondaryResource]]</f>
        <v>SplunkChild datasetSplunk event</v>
      </c>
    </row>
    <row r="140" spans="1:8" ht="28.5" customHeight="1">
      <c r="A140" s="18" t="s">
        <v>97</v>
      </c>
      <c r="B140" s="5" t="s">
        <v>190</v>
      </c>
      <c r="C140" s="12" t="s">
        <v>222</v>
      </c>
      <c r="D140" s="14" t="s">
        <v>154</v>
      </c>
      <c r="E140" s="13">
        <v>90</v>
      </c>
      <c r="F140" s="7" t="s">
        <v>30</v>
      </c>
      <c r="G140" s="5" t="e" vm="21">
        <v>#VALUE!</v>
      </c>
      <c r="H140" s="4" t="str">
        <f>Viewpoints_Statements[[#This Row],[ViewpointName]]&amp;Viewpoints_Statements[[#This Row],[PrimaryResource]]&amp;Viewpoints_Statements[[#This Row],[SecondaryResource]]</f>
        <v>SPLdatamodelSplunk event</v>
      </c>
    </row>
    <row r="141" spans="1:8" ht="28.5" customHeight="1">
      <c r="A141" s="5" t="s">
        <v>16</v>
      </c>
      <c r="B141" s="5" t="s">
        <v>192</v>
      </c>
      <c r="C141" s="12" t="s">
        <v>1053</v>
      </c>
      <c r="D141" s="27" t="s">
        <v>154</v>
      </c>
      <c r="E141" s="13">
        <v>80</v>
      </c>
      <c r="F141" s="17" t="s">
        <v>1052</v>
      </c>
      <c r="H141" s="4" t="str">
        <f>Viewpoints_Statements[[#This Row],[ViewpointName]]&amp;Viewpoints_Statements[[#This Row],[PrimaryResource]]&amp;Viewpoints_Statements[[#This Row],[SecondaryResource]]</f>
        <v>SplunkDatasetSplunk event</v>
      </c>
    </row>
    <row r="142" spans="1:8" ht="28.5" customHeight="1">
      <c r="A142" s="5" t="s">
        <v>16</v>
      </c>
      <c r="B142" s="5" t="s">
        <v>273</v>
      </c>
      <c r="C142" s="12" t="s">
        <v>1137</v>
      </c>
      <c r="D142" s="27" t="s">
        <v>154</v>
      </c>
      <c r="E142" s="13">
        <v>100</v>
      </c>
      <c r="F142" s="7" t="s">
        <v>8</v>
      </c>
      <c r="H142" s="4" t="str">
        <f>Viewpoints_Statements[[#This Row],[ViewpointName]]&amp;Viewpoints_Statements[[#This Row],[PrimaryResource]]&amp;Viewpoints_Statements[[#This Row],[SecondaryResource]]</f>
        <v>SplunkEvent typeSplunk event</v>
      </c>
    </row>
    <row r="143" spans="1:8" ht="28.5" customHeight="1">
      <c r="A143" s="5" t="s">
        <v>16</v>
      </c>
      <c r="B143" s="7" t="s">
        <v>147</v>
      </c>
      <c r="C143" s="12" t="s">
        <v>279</v>
      </c>
      <c r="D143" s="14" t="s">
        <v>154</v>
      </c>
      <c r="E143" s="13">
        <v>97</v>
      </c>
      <c r="F143" s="7" t="s">
        <v>278</v>
      </c>
      <c r="H143" s="4" t="str">
        <f>Viewpoints_Statements[[#This Row],[ViewpointName]]&amp;Viewpoints_Statements[[#This Row],[PrimaryResource]]&amp;Viewpoints_Statements[[#This Row],[SecondaryResource]]</f>
        <v>SplunkEvents formatSplunk event</v>
      </c>
    </row>
    <row r="144" spans="1:8" ht="28.5" customHeight="1">
      <c r="A144" s="5" t="s">
        <v>16</v>
      </c>
      <c r="B144" s="5" t="s">
        <v>40</v>
      </c>
      <c r="C144" s="12" t="s">
        <v>348</v>
      </c>
      <c r="D144" s="14" t="s">
        <v>154</v>
      </c>
      <c r="E144" s="13">
        <v>97</v>
      </c>
      <c r="F144" s="7" t="s">
        <v>336</v>
      </c>
      <c r="H144" s="4" t="str">
        <f>Viewpoints_Statements[[#This Row],[ViewpointName]]&amp;Viewpoints_Statements[[#This Row],[PrimaryResource]]&amp;Viewpoints_Statements[[#This Row],[SecondaryResource]]</f>
        <v>SplunkIndexerSplunk event</v>
      </c>
    </row>
    <row r="145" spans="1:8" ht="28.5" customHeight="1">
      <c r="A145" s="5" t="s">
        <v>16</v>
      </c>
      <c r="B145" s="5" t="s">
        <v>40</v>
      </c>
      <c r="C145" s="12" t="s">
        <v>349</v>
      </c>
      <c r="D145" s="14" t="s">
        <v>154</v>
      </c>
      <c r="E145" s="13">
        <v>96</v>
      </c>
      <c r="F145" s="7" t="s">
        <v>8</v>
      </c>
      <c r="H145" s="4" t="str">
        <f>Viewpoints_Statements[[#This Row],[ViewpointName]]&amp;Viewpoints_Statements[[#This Row],[PrimaryResource]]&amp;Viewpoints_Statements[[#This Row],[SecondaryResource]]</f>
        <v>SplunkIndexerSplunk event</v>
      </c>
    </row>
    <row r="146" spans="1:8" ht="28.5" customHeight="1">
      <c r="A146" s="5" t="s">
        <v>16</v>
      </c>
      <c r="B146" s="5" t="s">
        <v>40</v>
      </c>
      <c r="C146" s="12" t="s">
        <v>350</v>
      </c>
      <c r="D146" s="14" t="s">
        <v>154</v>
      </c>
      <c r="E146" s="13">
        <v>85</v>
      </c>
      <c r="F146" s="7" t="s">
        <v>8</v>
      </c>
      <c r="H146" s="4" t="str">
        <f>Viewpoints_Statements[[#This Row],[ViewpointName]]&amp;Viewpoints_Statements[[#This Row],[PrimaryResource]]&amp;Viewpoints_Statements[[#This Row],[SecondaryResource]]</f>
        <v>SplunkIndexerSplunk event</v>
      </c>
    </row>
    <row r="147" spans="1:8" ht="28.5" customHeight="1">
      <c r="A147" s="5" t="s">
        <v>16</v>
      </c>
      <c r="B147" s="5" t="s">
        <v>363</v>
      </c>
      <c r="C147" s="12" t="s">
        <v>364</v>
      </c>
      <c r="D147" s="14" t="s">
        <v>154</v>
      </c>
      <c r="E147" s="13">
        <v>98</v>
      </c>
      <c r="F147" s="7" t="s">
        <v>30</v>
      </c>
      <c r="H147" s="4" t="str">
        <f>Viewpoints_Statements[[#This Row],[ViewpointName]]&amp;Viewpoints_Statements[[#This Row],[PrimaryResource]]&amp;Viewpoints_Statements[[#This Row],[SecondaryResource]]</f>
        <v>SplunkInterpretation objectSplunk event</v>
      </c>
    </row>
    <row r="148" spans="1:8" ht="28.5" customHeight="1">
      <c r="A148" s="5" t="s">
        <v>16</v>
      </c>
      <c r="B148" s="5" t="s">
        <v>50</v>
      </c>
      <c r="C148" s="12" t="s">
        <v>372</v>
      </c>
      <c r="D148" s="14" t="s">
        <v>154</v>
      </c>
      <c r="F148" s="7" t="s">
        <v>140</v>
      </c>
      <c r="H148" s="4" t="str">
        <f>Viewpoints_Statements[[#This Row],[ViewpointName]]&amp;Viewpoints_Statements[[#This Row],[PrimaryResource]]&amp;Viewpoints_Statements[[#This Row],[SecondaryResource]]</f>
        <v>SplunkKnowledge objectSplunk event</v>
      </c>
    </row>
    <row r="149" spans="1:8" ht="28.5" customHeight="1">
      <c r="A149" s="5" t="s">
        <v>16</v>
      </c>
      <c r="B149" s="5" t="s">
        <v>50</v>
      </c>
      <c r="C149" s="12" t="s">
        <v>383</v>
      </c>
      <c r="D149" s="14" t="s">
        <v>154</v>
      </c>
      <c r="E149" s="13">
        <v>75</v>
      </c>
      <c r="F149" s="7" t="s">
        <v>30</v>
      </c>
      <c r="H149" s="4" t="str">
        <f>Viewpoints_Statements[[#This Row],[ViewpointName]]&amp;Viewpoints_Statements[[#This Row],[PrimaryResource]]&amp;Viewpoints_Statements[[#This Row],[SecondaryResource]]</f>
        <v>SplunkKnowledge objectSplunk event</v>
      </c>
    </row>
    <row r="150" spans="1:8" ht="28.5" customHeight="1">
      <c r="A150" s="5" t="s">
        <v>16</v>
      </c>
      <c r="B150" s="5" t="s">
        <v>50</v>
      </c>
      <c r="C150" s="12" t="s">
        <v>388</v>
      </c>
      <c r="D150" s="14" t="s">
        <v>154</v>
      </c>
      <c r="E150" s="13">
        <v>77</v>
      </c>
      <c r="F150" s="7" t="s">
        <v>30</v>
      </c>
      <c r="H150" s="4" t="str">
        <f>Viewpoints_Statements[[#This Row],[ViewpointName]]&amp;Viewpoints_Statements[[#This Row],[PrimaryResource]]&amp;Viewpoints_Statements[[#This Row],[SecondaryResource]]</f>
        <v>SplunkKnowledge objectSplunk event</v>
      </c>
    </row>
    <row r="151" spans="1:8" ht="28.5" customHeight="1">
      <c r="A151" s="5" t="s">
        <v>16</v>
      </c>
      <c r="B151" s="5" t="s">
        <v>260</v>
      </c>
      <c r="C151" s="12" t="s">
        <v>411</v>
      </c>
      <c r="D151" s="14" t="s">
        <v>154</v>
      </c>
      <c r="E151" s="13">
        <v>90</v>
      </c>
      <c r="F151" s="7" t="s">
        <v>105</v>
      </c>
      <c r="H151" s="4" t="str">
        <f>Viewpoints_Statements[[#This Row],[ViewpointName]]&amp;Viewpoints_Statements[[#This Row],[PrimaryResource]]&amp;Viewpoints_Statements[[#This Row],[SecondaryResource]]</f>
        <v>SplunkLookupSplunk event</v>
      </c>
    </row>
    <row r="152" spans="1:8" ht="28.5" customHeight="1">
      <c r="A152" s="5" t="s">
        <v>16</v>
      </c>
      <c r="B152" s="5" t="s">
        <v>260</v>
      </c>
      <c r="C152" s="12" t="s">
        <v>413</v>
      </c>
      <c r="D152" s="14" t="s">
        <v>154</v>
      </c>
      <c r="E152" s="13">
        <v>85</v>
      </c>
      <c r="F152" s="7" t="s">
        <v>8</v>
      </c>
      <c r="H152" s="4" t="str">
        <f>Viewpoints_Statements[[#This Row],[ViewpointName]]&amp;Viewpoints_Statements[[#This Row],[PrimaryResource]]&amp;Viewpoints_Statements[[#This Row],[SecondaryResource]]</f>
        <v>SplunkLookupSplunk event</v>
      </c>
    </row>
    <row r="153" spans="1:8" ht="28.5" customHeight="1">
      <c r="A153" s="5" t="s">
        <v>16</v>
      </c>
      <c r="B153" s="5" t="s">
        <v>55</v>
      </c>
      <c r="C153" s="12" t="s">
        <v>499</v>
      </c>
      <c r="D153" s="14" t="s">
        <v>154</v>
      </c>
      <c r="E153" s="13">
        <v>97</v>
      </c>
      <c r="F153" s="7" t="s">
        <v>8</v>
      </c>
      <c r="H153" s="4" t="str">
        <f>Viewpoints_Statements[[#This Row],[ViewpointName]]&amp;Viewpoints_Statements[[#This Row],[PrimaryResource]]&amp;Viewpoints_Statements[[#This Row],[SecondaryResource]]</f>
        <v>SplunkSearchSplunk event</v>
      </c>
    </row>
    <row r="154" spans="1:8" ht="28.5" customHeight="1">
      <c r="A154" s="5" t="s">
        <v>16</v>
      </c>
      <c r="B154" s="5" t="s">
        <v>55</v>
      </c>
      <c r="C154" s="12" t="s">
        <v>506</v>
      </c>
      <c r="D154" s="14" t="s">
        <v>154</v>
      </c>
      <c r="E154" s="13">
        <v>111</v>
      </c>
      <c r="F154" s="7" t="s">
        <v>19</v>
      </c>
      <c r="H154" s="4" t="str">
        <f>Viewpoints_Statements[[#This Row],[ViewpointName]]&amp;Viewpoints_Statements[[#This Row],[PrimaryResource]]&amp;Viewpoints_Statements[[#This Row],[SecondaryResource]]</f>
        <v>SplunkSearchSplunk event</v>
      </c>
    </row>
    <row r="155" spans="1:8" ht="28.5" customHeight="1">
      <c r="A155" s="5" t="s">
        <v>16</v>
      </c>
      <c r="B155" s="5" t="s">
        <v>134</v>
      </c>
      <c r="C155" s="12" t="s">
        <v>550</v>
      </c>
      <c r="D155" s="14" t="s">
        <v>154</v>
      </c>
      <c r="E155" s="13">
        <v>88</v>
      </c>
      <c r="F155" s="7" t="s">
        <v>336</v>
      </c>
      <c r="H155" s="4" t="str">
        <f>Viewpoints_Statements[[#This Row],[ViewpointName]]&amp;Viewpoints_Statements[[#This Row],[PrimaryResource]]&amp;Viewpoints_Statements[[#This Row],[SecondaryResource]]</f>
        <v>SplunkSearch headSplunk event</v>
      </c>
    </row>
    <row r="156" spans="1:8" ht="28.5" customHeight="1">
      <c r="A156" s="5" t="s">
        <v>16</v>
      </c>
      <c r="B156" s="5" t="s">
        <v>185</v>
      </c>
      <c r="C156" s="12" t="s">
        <v>876</v>
      </c>
      <c r="D156" s="27" t="s">
        <v>154</v>
      </c>
      <c r="E156" s="13">
        <v>95</v>
      </c>
      <c r="F156" s="7" t="s">
        <v>80</v>
      </c>
      <c r="H156" s="4" t="str">
        <f>Viewpoints_Statements[[#This Row],[ViewpointName]]&amp;Viewpoints_Statements[[#This Row],[PrimaryResource]]&amp;Viewpoints_Statements[[#This Row],[SecondaryResource]]</f>
        <v>SplunkTransactionSplunk event</v>
      </c>
    </row>
    <row r="157" spans="1:8" ht="28.5" customHeight="1">
      <c r="A157" s="5" t="s">
        <v>16</v>
      </c>
      <c r="B157" s="5" t="s">
        <v>769</v>
      </c>
      <c r="C157" s="12" t="s">
        <v>770</v>
      </c>
      <c r="D157" s="14" t="s">
        <v>154</v>
      </c>
      <c r="E157" s="13">
        <v>75</v>
      </c>
      <c r="F157" s="7" t="s">
        <v>8</v>
      </c>
      <c r="H157" s="4" t="str">
        <f>Viewpoints_Statements[[#This Row],[ViewpointName]]&amp;Viewpoints_Statements[[#This Row],[PrimaryResource]]&amp;Viewpoints_Statements[[#This Row],[SecondaryResource]]</f>
        <v>SplunkVerbose search modeSplunk event</v>
      </c>
    </row>
    <row r="158" spans="1:8" ht="28.5" customHeight="1">
      <c r="A158" s="5" t="s">
        <v>16</v>
      </c>
      <c r="B158" s="5" t="s">
        <v>789</v>
      </c>
      <c r="C158" s="12" t="s">
        <v>1016</v>
      </c>
      <c r="D158" s="27" t="s">
        <v>154</v>
      </c>
      <c r="E158" s="13">
        <v>96</v>
      </c>
      <c r="F158" s="7" t="s">
        <v>881</v>
      </c>
      <c r="H158" s="4" t="str">
        <f>Viewpoints_Statements[[#This Row],[ViewpointName]]&amp;Viewpoints_Statements[[#This Row],[PrimaryResource]]&amp;Viewpoints_Statements[[#This Row],[SecondaryResource]]</f>
        <v>SplunkWorkflow actionSplunk event</v>
      </c>
    </row>
    <row r="159" spans="1:8" ht="28.5" customHeight="1">
      <c r="A159" s="5" t="s">
        <v>16</v>
      </c>
      <c r="B159" s="5" t="s">
        <v>1285</v>
      </c>
      <c r="C159" s="12" t="s">
        <v>1291</v>
      </c>
      <c r="D159" s="27" t="s">
        <v>154</v>
      </c>
      <c r="E159" s="13">
        <v>100</v>
      </c>
      <c r="F159" s="7" t="s">
        <v>336</v>
      </c>
      <c r="H159" s="4" t="str">
        <f>Viewpoints_Statements[[#This Row],[ViewpointName]]&amp;Viewpoints_Statements[[#This Row],[PrimaryResource]]&amp;Viewpoints_Statements[[#This Row],[SecondaryResource]]</f>
        <v>SplunkTsidx usage pipelineSplunk event</v>
      </c>
    </row>
    <row r="160" spans="1:8" ht="28.5" customHeight="1">
      <c r="A160" s="5" t="s">
        <v>97</v>
      </c>
      <c r="B160" s="5" t="s">
        <v>808</v>
      </c>
      <c r="C160" s="12" t="s">
        <v>813</v>
      </c>
      <c r="D160" s="27" t="s">
        <v>16</v>
      </c>
      <c r="E160" s="13">
        <v>80</v>
      </c>
      <c r="F160" s="20" t="s">
        <v>19</v>
      </c>
      <c r="H160" s="4" t="str">
        <f>Viewpoints_Statements[[#This Row],[ViewpointName]]&amp;Viewpoints_Statements[[#This Row],[PrimaryResource]]&amp;Viewpoints_Statements[[#This Row],[SecondaryResource]]</f>
        <v>SPLappendpipeSplunk</v>
      </c>
    </row>
    <row r="161" spans="1:8" ht="28.5" customHeight="1">
      <c r="A161" s="5" t="s">
        <v>16</v>
      </c>
      <c r="B161" s="5" t="s">
        <v>789</v>
      </c>
      <c r="C161" s="12" t="s">
        <v>1006</v>
      </c>
      <c r="D161" s="27" t="s">
        <v>16</v>
      </c>
      <c r="E161" s="13">
        <v>75</v>
      </c>
      <c r="F161" s="20" t="s">
        <v>140</v>
      </c>
      <c r="H161" s="4" t="str">
        <f>Viewpoints_Statements[[#This Row],[ViewpointName]]&amp;Viewpoints_Statements[[#This Row],[PrimaryResource]]&amp;Viewpoints_Statements[[#This Row],[SecondaryResource]]</f>
        <v>SplunkWorkflow actionSplunk</v>
      </c>
    </row>
    <row r="162" spans="1:8" ht="28.5" customHeight="1">
      <c r="A162" s="5" t="s">
        <v>16</v>
      </c>
      <c r="B162" s="5" t="s">
        <v>180</v>
      </c>
      <c r="C162" s="12" t="s">
        <v>1058</v>
      </c>
      <c r="D162" s="27" t="s">
        <v>97</v>
      </c>
      <c r="E162" s="13">
        <v>75</v>
      </c>
      <c r="F162" s="17" t="s">
        <v>179</v>
      </c>
      <c r="H162" s="4" t="str">
        <f>Viewpoints_Statements[[#This Row],[ViewpointName]]&amp;Viewpoints_Statements[[#This Row],[PrimaryResource]]&amp;Viewpoints_Statements[[#This Row],[SecondaryResource]]</f>
        <v>SplunkData modelSPL</v>
      </c>
    </row>
    <row r="163" spans="1:8" ht="28.5" customHeight="1">
      <c r="A163" s="5" t="s">
        <v>16</v>
      </c>
      <c r="B163" s="14" t="s">
        <v>433</v>
      </c>
      <c r="C163" s="12" t="s">
        <v>434</v>
      </c>
      <c r="D163" s="14" t="s">
        <v>97</v>
      </c>
      <c r="E163" s="13">
        <v>80</v>
      </c>
      <c r="F163" s="17" t="s">
        <v>140</v>
      </c>
      <c r="H163" s="4" t="str">
        <f>Viewpoints_Statements[[#This Row],[ViewpointName]]&amp;Viewpoints_Statements[[#This Row],[PrimaryResource]]&amp;Viewpoints_Statements[[#This Row],[SecondaryResource]]</f>
        <v>SplunkMacrosSPL</v>
      </c>
    </row>
    <row r="164" spans="1:8" ht="28.5" customHeight="1">
      <c r="A164" s="5" t="s">
        <v>16</v>
      </c>
      <c r="B164" s="5" t="s">
        <v>465</v>
      </c>
      <c r="C164" s="12" t="s">
        <v>467</v>
      </c>
      <c r="D164" s="14" t="s">
        <v>97</v>
      </c>
      <c r="E164" s="13">
        <v>76</v>
      </c>
      <c r="F164" s="7" t="s">
        <v>19</v>
      </c>
      <c r="H164" s="4" t="str">
        <f>Viewpoints_Statements[[#This Row],[ViewpointName]]&amp;Viewpoints_Statements[[#This Row],[PrimaryResource]]&amp;Viewpoints_Statements[[#This Row],[SecondaryResource]]</f>
        <v>SplunkPivotSPL</v>
      </c>
    </row>
    <row r="165" spans="1:8" ht="28.5" customHeight="1">
      <c r="A165" s="5" t="s">
        <v>16</v>
      </c>
      <c r="B165" s="5" t="s">
        <v>55</v>
      </c>
      <c r="C165" s="12" t="s">
        <v>501</v>
      </c>
      <c r="D165" s="14" t="s">
        <v>97</v>
      </c>
      <c r="E165" s="13">
        <v>84</v>
      </c>
      <c r="F165" s="7" t="s">
        <v>8</v>
      </c>
      <c r="H165" s="4" t="str">
        <f>Viewpoints_Statements[[#This Row],[ViewpointName]]&amp;Viewpoints_Statements[[#This Row],[PrimaryResource]]&amp;Viewpoints_Statements[[#This Row],[SecondaryResource]]</f>
        <v>SplunkSearchSPL</v>
      </c>
    </row>
    <row r="166" spans="1:8" ht="28.5" customHeight="1">
      <c r="A166" s="5" t="s">
        <v>16</v>
      </c>
      <c r="B166" s="5" t="s">
        <v>398</v>
      </c>
      <c r="C166" s="12" t="s">
        <v>575</v>
      </c>
      <c r="D166" s="14" t="s">
        <v>97</v>
      </c>
      <c r="E166" s="13">
        <v>80</v>
      </c>
      <c r="F166" s="7" t="s">
        <v>8</v>
      </c>
      <c r="H166" s="4" t="str">
        <f>Viewpoints_Statements[[#This Row],[ViewpointName]]&amp;Viewpoints_Statements[[#This Row],[PrimaryResource]]&amp;Viewpoints_Statements[[#This Row],[SecondaryResource]]</f>
        <v>SplunkSearch jobSPL</v>
      </c>
    </row>
    <row r="167" spans="1:8" ht="28.5" customHeight="1">
      <c r="A167" s="5" t="s">
        <v>16</v>
      </c>
      <c r="B167" s="5" t="s">
        <v>515</v>
      </c>
      <c r="C167" s="12" t="s">
        <v>646</v>
      </c>
      <c r="D167" s="14" t="s">
        <v>97</v>
      </c>
      <c r="E167" s="13">
        <v>90</v>
      </c>
      <c r="F167" s="7" t="s">
        <v>140</v>
      </c>
      <c r="H167" s="4" t="str">
        <f>Viewpoints_Statements[[#This Row],[ViewpointName]]&amp;Viewpoints_Statements[[#This Row],[PrimaryResource]]&amp;Viewpoints_Statements[[#This Row],[SecondaryResource]]</f>
        <v>SplunkStatistical valueSPL</v>
      </c>
    </row>
    <row r="168" spans="1:8" ht="28.5" customHeight="1">
      <c r="A168" s="5" t="s">
        <v>16</v>
      </c>
      <c r="B168" s="5" t="s">
        <v>185</v>
      </c>
      <c r="C168" s="12" t="s">
        <v>873</v>
      </c>
      <c r="D168" s="27" t="s">
        <v>97</v>
      </c>
      <c r="E168" s="13">
        <v>90</v>
      </c>
      <c r="F168" s="7" t="s">
        <v>729</v>
      </c>
      <c r="H168" s="4" t="str">
        <f>Viewpoints_Statements[[#This Row],[ViewpointName]]&amp;Viewpoints_Statements[[#This Row],[PrimaryResource]]&amp;Viewpoints_Statements[[#This Row],[SecondaryResource]]</f>
        <v>SplunkTransactionSPL</v>
      </c>
    </row>
    <row r="169" spans="1:8" ht="28.5" customHeight="1">
      <c r="A169" s="5" t="s">
        <v>97</v>
      </c>
      <c r="B169" s="5" t="s">
        <v>185</v>
      </c>
      <c r="C169" s="12" t="s">
        <v>885</v>
      </c>
      <c r="D169" s="27" t="s">
        <v>886</v>
      </c>
      <c r="E169" s="13">
        <v>88</v>
      </c>
      <c r="F169" s="17" t="s">
        <v>113</v>
      </c>
      <c r="G169" s="5" t="e" vm="22">
        <v>#VALUE!</v>
      </c>
      <c r="H169" s="4" t="str">
        <f>Viewpoints_Statements[[#This Row],[ViewpointName]]&amp;Viewpoints_Statements[[#This Row],[PrimaryResource]]&amp;Viewpoints_Statements[[#This Row],[SecondaryResource]]</f>
        <v>SPLTransactionSpecial fields</v>
      </c>
    </row>
    <row r="170" spans="1:8" ht="28.5" customHeight="1">
      <c r="A170" s="5" t="s">
        <v>16</v>
      </c>
      <c r="B170" s="5" t="s">
        <v>97</v>
      </c>
      <c r="C170" s="12" t="s">
        <v>605</v>
      </c>
      <c r="D170" s="14" t="s">
        <v>606</v>
      </c>
      <c r="E170" s="13">
        <v>97</v>
      </c>
      <c r="F170" s="7" t="s">
        <v>140</v>
      </c>
      <c r="H170" s="4" t="str">
        <f>Viewpoints_Statements[[#This Row],[ViewpointName]]&amp;Viewpoints_Statements[[#This Row],[PrimaryResource]]&amp;Viewpoints_Statements[[#This Row],[SecondaryResource]]</f>
        <v>SplunkSPLSpace</v>
      </c>
    </row>
    <row r="171" spans="1:8" ht="28.5" customHeight="1">
      <c r="A171" s="5" t="s">
        <v>16</v>
      </c>
      <c r="B171" s="5" t="s">
        <v>154</v>
      </c>
      <c r="C171" s="12" t="s">
        <v>630</v>
      </c>
      <c r="D171" s="14" t="s">
        <v>631</v>
      </c>
      <c r="E171" s="13">
        <v>93</v>
      </c>
      <c r="F171" s="7" t="s">
        <v>80</v>
      </c>
      <c r="H171" s="4" t="str">
        <f>Viewpoints_Statements[[#This Row],[ViewpointName]]&amp;Viewpoints_Statements[[#This Row],[PrimaryResource]]&amp;Viewpoints_Statements[[#This Row],[SecondaryResource]]</f>
        <v>SplunkSplunk eventSourcetype</v>
      </c>
    </row>
    <row r="172" spans="1:8" ht="28.5" customHeight="1">
      <c r="A172" s="5" t="s">
        <v>283</v>
      </c>
      <c r="B172" s="5" t="s">
        <v>1147</v>
      </c>
      <c r="C172" s="12" t="s">
        <v>1148</v>
      </c>
      <c r="D172" s="27" t="s">
        <v>1149</v>
      </c>
      <c r="E172" s="13">
        <v>90</v>
      </c>
      <c r="F172" s="7" t="s">
        <v>336</v>
      </c>
      <c r="H172" s="4" t="str">
        <f>Viewpoints_Statements[[#This Row],[ViewpointName]]&amp;Viewpoints_Statements[[#This Row],[PrimaryResource]]&amp;Viewpoints_Statements[[#This Row],[SecondaryResource]]</f>
        <v>Useful thingsAnswer pipelineSounding of wording</v>
      </c>
    </row>
    <row r="173" spans="1:8" ht="28.5" customHeight="1">
      <c r="A173" s="5" t="s">
        <v>16</v>
      </c>
      <c r="B173" s="5" t="s">
        <v>288</v>
      </c>
      <c r="C173" s="12" t="s">
        <v>1031</v>
      </c>
      <c r="D173" s="27" t="s">
        <v>1032</v>
      </c>
      <c r="E173" s="13">
        <v>60</v>
      </c>
      <c r="F173" s="7" t="s">
        <v>113</v>
      </c>
      <c r="H173" s="4" t="str">
        <f>Viewpoints_Statements[[#This Row],[ViewpointName]]&amp;Viewpoints_Statements[[#This Row],[PrimaryResource]]&amp;Viewpoints_Statements[[#This Row],[SecondaryResource]]</f>
        <v>SplunkExtracted fieldSkip steps</v>
      </c>
    </row>
    <row r="174" spans="1:8" ht="28.5" customHeight="1">
      <c r="A174" s="5" t="s">
        <v>16</v>
      </c>
      <c r="B174" s="5" t="s">
        <v>188</v>
      </c>
      <c r="C174" s="12" t="s">
        <v>201</v>
      </c>
      <c r="D174" s="14" t="s">
        <v>202</v>
      </c>
      <c r="E174" s="13">
        <v>88</v>
      </c>
      <c r="F174" s="20" t="s">
        <v>198</v>
      </c>
      <c r="H174" s="4" t="str">
        <f>Viewpoints_Statements[[#This Row],[ViewpointName]]&amp;Viewpoints_Statements[[#This Row],[PrimaryResource]]&amp;Viewpoints_Statements[[#This Row],[SecondaryResource]]</f>
        <v>SplunkData model accelerationShare</v>
      </c>
    </row>
    <row r="175" spans="1:8" ht="28.5" customHeight="1">
      <c r="A175" s="5" t="s">
        <v>16</v>
      </c>
      <c r="B175" s="5" t="s">
        <v>50</v>
      </c>
      <c r="C175" s="12" t="s">
        <v>392</v>
      </c>
      <c r="D175" s="14" t="s">
        <v>202</v>
      </c>
      <c r="E175" s="13">
        <v>84</v>
      </c>
      <c r="F175" s="20" t="s">
        <v>8</v>
      </c>
      <c r="H175" s="4" t="str">
        <f>Viewpoints_Statements[[#This Row],[ViewpointName]]&amp;Viewpoints_Statements[[#This Row],[PrimaryResource]]&amp;Viewpoints_Statements[[#This Row],[SecondaryResource]]</f>
        <v>SplunkKnowledge objectShare</v>
      </c>
    </row>
    <row r="176" spans="1:8" ht="28.5" customHeight="1">
      <c r="A176" s="5" t="s">
        <v>16</v>
      </c>
      <c r="B176" s="5" t="s">
        <v>32</v>
      </c>
      <c r="C176" s="12" t="s">
        <v>463</v>
      </c>
      <c r="D176" s="14" t="s">
        <v>202</v>
      </c>
      <c r="E176" s="13">
        <v>99</v>
      </c>
      <c r="F176" s="20" t="s">
        <v>202</v>
      </c>
      <c r="H176" s="4" t="str">
        <f>Viewpoints_Statements[[#This Row],[ViewpointName]]&amp;Viewpoints_Statements[[#This Row],[PrimaryResource]]&amp;Viewpoints_Statements[[#This Row],[SecondaryResource]]</f>
        <v>SplunkPermissionShare</v>
      </c>
    </row>
    <row r="177" spans="1:8" ht="28.5" customHeight="1">
      <c r="A177" s="5" t="s">
        <v>16</v>
      </c>
      <c r="B177" s="5" t="s">
        <v>22</v>
      </c>
      <c r="C177" s="12" t="s">
        <v>682</v>
      </c>
      <c r="D177" s="14" t="s">
        <v>202</v>
      </c>
      <c r="E177" s="13">
        <v>73</v>
      </c>
      <c r="F177" s="20" t="s">
        <v>30</v>
      </c>
      <c r="H177" s="4" t="str">
        <f>Viewpoints_Statements[[#This Row],[ViewpointName]]&amp;Viewpoints_Statements[[#This Row],[PrimaryResource]]&amp;Viewpoints_Statements[[#This Row],[SecondaryResource]]</f>
        <v>SplunkSummary indexShare</v>
      </c>
    </row>
    <row r="178" spans="1:8" ht="28.5" customHeight="1">
      <c r="A178" s="5" t="s">
        <v>16</v>
      </c>
      <c r="B178" s="5" t="s">
        <v>12</v>
      </c>
      <c r="C178" s="12" t="s">
        <v>1217</v>
      </c>
      <c r="D178" s="14" t="s">
        <v>202</v>
      </c>
      <c r="E178" s="13">
        <v>90</v>
      </c>
      <c r="F178" s="17" t="s">
        <v>759</v>
      </c>
      <c r="H178" s="4" t="str">
        <f>Viewpoints_Statements[[#This Row],[ViewpointName]]&amp;Viewpoints_Statements[[#This Row],[PrimaryResource]]&amp;Viewpoints_Statements[[#This Row],[SecondaryResource]]</f>
        <v>SplunkUserShare</v>
      </c>
    </row>
    <row r="179" spans="1:8" ht="28.5" customHeight="1">
      <c r="A179" s="5" t="s">
        <v>16</v>
      </c>
      <c r="B179" s="5" t="s">
        <v>108</v>
      </c>
      <c r="C179" s="15" t="s">
        <v>305</v>
      </c>
      <c r="D179" s="14" t="s">
        <v>306</v>
      </c>
      <c r="E179" s="13">
        <v>80</v>
      </c>
      <c r="F179" s="17" t="s">
        <v>122</v>
      </c>
      <c r="H179" s="4" t="str">
        <f>Viewpoints_Statements[[#This Row],[ViewpointName]]&amp;Viewpoints_Statements[[#This Row],[PrimaryResource]]&amp;Viewpoints_Statements[[#This Row],[SecondaryResource]]</f>
        <v>SplunkFieldSelected fields</v>
      </c>
    </row>
    <row r="180" spans="1:8" ht="28.5" customHeight="1">
      <c r="A180" s="5" t="s">
        <v>16</v>
      </c>
      <c r="B180" s="5" t="s">
        <v>433</v>
      </c>
      <c r="C180" s="12" t="s">
        <v>1001</v>
      </c>
      <c r="D180" s="27" t="s">
        <v>1002</v>
      </c>
      <c r="E180" s="13">
        <v>75</v>
      </c>
      <c r="F180" s="7" t="s">
        <v>1000</v>
      </c>
      <c r="H180" s="4" t="str">
        <f>Viewpoints_Statements[[#This Row],[ViewpointName]]&amp;Viewpoints_Statements[[#This Row],[PrimaryResource]]&amp;Viewpoints_Statements[[#This Row],[SecondaryResource]]</f>
        <v>SplunkMacrosSee actual search</v>
      </c>
    </row>
    <row r="181" spans="1:8" ht="28.5" customHeight="1">
      <c r="A181" s="5" t="s">
        <v>97</v>
      </c>
      <c r="B181" s="5" t="s">
        <v>435</v>
      </c>
      <c r="C181" s="12" t="s">
        <v>437</v>
      </c>
      <c r="D181" s="14" t="s">
        <v>438</v>
      </c>
      <c r="E181" s="13">
        <v>91</v>
      </c>
      <c r="F181" s="7" t="s">
        <v>19</v>
      </c>
      <c r="H181" s="4" t="str">
        <f>Viewpoints_Statements[[#This Row],[ViewpointName]]&amp;Viewpoints_Statements[[#This Row],[PrimaryResource]]&amp;Viewpoints_Statements[[#This Row],[SecondaryResource]]</f>
        <v>SPLmatchsearchmatch</v>
      </c>
    </row>
    <row r="182" spans="1:8" ht="28.5" customHeight="1">
      <c r="A182" s="5" t="s">
        <v>124</v>
      </c>
      <c r="B182" s="5" t="s">
        <v>435</v>
      </c>
      <c r="C182" s="12" t="s">
        <v>437</v>
      </c>
      <c r="D182" s="14" t="s">
        <v>438</v>
      </c>
      <c r="E182" s="13">
        <v>91</v>
      </c>
      <c r="F182" s="7" t="s">
        <v>19</v>
      </c>
      <c r="H182" s="4" t="str">
        <f>Viewpoints_Statements[[#This Row],[ViewpointName]]&amp;Viewpoints_Statements[[#This Row],[PrimaryResource]]&amp;Viewpoints_Statements[[#This Row],[SecondaryResource]]</f>
        <v>SPL historymatchsearchmatch</v>
      </c>
    </row>
    <row r="183" spans="1:8" ht="28.5" customHeight="1">
      <c r="A183" s="5" t="s">
        <v>16</v>
      </c>
      <c r="B183" s="5" t="s">
        <v>108</v>
      </c>
      <c r="C183" s="12" t="s">
        <v>300</v>
      </c>
      <c r="D183" s="14" t="s">
        <v>301</v>
      </c>
      <c r="E183" s="13">
        <v>73</v>
      </c>
      <c r="F183" s="17" t="s">
        <v>113</v>
      </c>
      <c r="H183" s="4" t="str">
        <f>Viewpoints_Statements[[#This Row],[ViewpointName]]&amp;Viewpoints_Statements[[#This Row],[PrimaryResource]]&amp;Viewpoints_Statements[[#This Row],[SecondaryResource]]</f>
        <v>SplunkFieldSearch time field</v>
      </c>
    </row>
    <row r="184" spans="1:8" ht="28.5" customHeight="1">
      <c r="A184" s="5" t="s">
        <v>16</v>
      </c>
      <c r="B184" s="14" t="s">
        <v>108</v>
      </c>
      <c r="C184" s="12" t="s">
        <v>312</v>
      </c>
      <c r="D184" s="14" t="s">
        <v>301</v>
      </c>
      <c r="E184" s="13">
        <v>108</v>
      </c>
      <c r="F184" s="17" t="s">
        <v>314</v>
      </c>
      <c r="H184" s="4" t="str">
        <f>Viewpoints_Statements[[#This Row],[ViewpointName]]&amp;Viewpoints_Statements[[#This Row],[PrimaryResource]]&amp;Viewpoints_Statements[[#This Row],[SecondaryResource]]</f>
        <v>SplunkFieldSearch time field</v>
      </c>
    </row>
    <row r="185" spans="1:8" ht="28.5" customHeight="1">
      <c r="A185" s="5" t="s">
        <v>16</v>
      </c>
      <c r="B185" s="14" t="s">
        <v>55</v>
      </c>
      <c r="C185" s="12" t="s">
        <v>1107</v>
      </c>
      <c r="D185" s="27" t="s">
        <v>1106</v>
      </c>
      <c r="E185" s="13">
        <v>60</v>
      </c>
      <c r="F185" s="7" t="s">
        <v>109</v>
      </c>
      <c r="H185" s="4" t="str">
        <f>Viewpoints_Statements[[#This Row],[ViewpointName]]&amp;Viewpoints_Statements[[#This Row],[PrimaryResource]]&amp;Viewpoints_Statements[[#This Row],[SecondaryResource]]</f>
        <v>SplunkSearchSearch string</v>
      </c>
    </row>
    <row r="186" spans="1:8" ht="28.5" customHeight="1">
      <c r="A186" s="5" t="s">
        <v>16</v>
      </c>
      <c r="B186" s="14" t="s">
        <v>55</v>
      </c>
      <c r="C186" s="12" t="s">
        <v>1157</v>
      </c>
      <c r="D186" s="27" t="s">
        <v>1106</v>
      </c>
      <c r="E186" s="13">
        <v>50</v>
      </c>
      <c r="F186" s="7" t="s">
        <v>1159</v>
      </c>
      <c r="H186" s="4" t="str">
        <f>Viewpoints_Statements[[#This Row],[ViewpointName]]&amp;Viewpoints_Statements[[#This Row],[PrimaryResource]]&amp;Viewpoints_Statements[[#This Row],[SecondaryResource]]</f>
        <v>SplunkSearchSearch string</v>
      </c>
    </row>
    <row r="187" spans="1:8" ht="28.5" customHeight="1">
      <c r="A187" s="5" t="s">
        <v>16</v>
      </c>
      <c r="B187" s="14" t="s">
        <v>206</v>
      </c>
      <c r="C187" s="12" t="s">
        <v>207</v>
      </c>
      <c r="D187" s="14" t="s">
        <v>208</v>
      </c>
      <c r="E187" s="13">
        <v>85</v>
      </c>
      <c r="F187" s="7" t="s">
        <v>19</v>
      </c>
      <c r="H187" s="4" t="str">
        <f>Viewpoints_Statements[[#This Row],[ViewpointName]]&amp;Viewpoints_Statements[[#This Row],[PrimaryResource]]&amp;Viewpoints_Statements[[#This Row],[SecondaryResource]]</f>
        <v>SplunkData seriesSearch results</v>
      </c>
    </row>
    <row r="188" spans="1:8" ht="28.5" customHeight="1">
      <c r="A188" s="5" t="s">
        <v>16</v>
      </c>
      <c r="B188" s="14" t="s">
        <v>273</v>
      </c>
      <c r="C188" s="12" t="s">
        <v>981</v>
      </c>
      <c r="D188" s="14" t="s">
        <v>208</v>
      </c>
      <c r="E188" s="13">
        <v>95</v>
      </c>
      <c r="F188" s="7" t="s">
        <v>881</v>
      </c>
      <c r="H188" s="4" t="str">
        <f>Viewpoints_Statements[[#This Row],[ViewpointName]]&amp;Viewpoints_Statements[[#This Row],[PrimaryResource]]&amp;Viewpoints_Statements[[#This Row],[SecondaryResource]]</f>
        <v>SplunkEvent typeSearch results</v>
      </c>
    </row>
    <row r="189" spans="1:8" ht="28.5" customHeight="1">
      <c r="A189" s="5" t="s">
        <v>16</v>
      </c>
      <c r="B189" s="14" t="s">
        <v>276</v>
      </c>
      <c r="C189" s="12" t="s">
        <v>360</v>
      </c>
      <c r="D189" s="14" t="s">
        <v>208</v>
      </c>
      <c r="E189" s="13">
        <v>93</v>
      </c>
      <c r="F189" s="7" t="s">
        <v>113</v>
      </c>
      <c r="H189" s="4" t="str">
        <f>Viewpoints_Statements[[#This Row],[ViewpointName]]&amp;Viewpoints_Statements[[#This Row],[PrimaryResource]]&amp;Viewpoints_Statements[[#This Row],[SecondaryResource]]</f>
        <v>SplunkInteresting fieldsSearch results</v>
      </c>
    </row>
    <row r="190" spans="1:8" ht="28.5" customHeight="1">
      <c r="A190" s="5" t="s">
        <v>16</v>
      </c>
      <c r="B190" s="14" t="s">
        <v>276</v>
      </c>
      <c r="C190" s="12" t="s">
        <v>362</v>
      </c>
      <c r="D190" s="14" t="s">
        <v>208</v>
      </c>
      <c r="E190" s="13">
        <v>95</v>
      </c>
      <c r="F190" s="7" t="s">
        <v>290</v>
      </c>
      <c r="H190" s="4" t="str">
        <f>Viewpoints_Statements[[#This Row],[ViewpointName]]&amp;Viewpoints_Statements[[#This Row],[PrimaryResource]]&amp;Viewpoints_Statements[[#This Row],[SecondaryResource]]</f>
        <v>SplunkInteresting fieldsSearch results</v>
      </c>
    </row>
    <row r="191" spans="1:8" ht="28.5" customHeight="1">
      <c r="A191" s="5" t="s">
        <v>16</v>
      </c>
      <c r="B191" s="14" t="s">
        <v>50</v>
      </c>
      <c r="C191" s="12" t="s">
        <v>373</v>
      </c>
      <c r="D191" s="14" t="s">
        <v>208</v>
      </c>
      <c r="F191" s="7" t="s">
        <v>140</v>
      </c>
      <c r="H191" s="4" t="str">
        <f>Viewpoints_Statements[[#This Row],[ViewpointName]]&amp;Viewpoints_Statements[[#This Row],[PrimaryResource]]&amp;Viewpoints_Statements[[#This Row],[SecondaryResource]]</f>
        <v>SplunkKnowledge objectSearch results</v>
      </c>
    </row>
    <row r="192" spans="1:8" ht="28.5" customHeight="1">
      <c r="A192" s="5" t="s">
        <v>16</v>
      </c>
      <c r="B192" s="5" t="s">
        <v>50</v>
      </c>
      <c r="C192" s="12" t="s">
        <v>385</v>
      </c>
      <c r="D192" s="14" t="s">
        <v>208</v>
      </c>
      <c r="E192" s="13">
        <v>89</v>
      </c>
      <c r="F192" s="7" t="s">
        <v>184</v>
      </c>
      <c r="H192" s="4" t="str">
        <f>Viewpoints_Statements[[#This Row],[ViewpointName]]&amp;Viewpoints_Statements[[#This Row],[PrimaryResource]]&amp;Viewpoints_Statements[[#This Row],[SecondaryResource]]</f>
        <v>SplunkKnowledge objectSearch results</v>
      </c>
    </row>
    <row r="193" spans="1:8" ht="28.5" customHeight="1">
      <c r="A193" s="5" t="s">
        <v>16</v>
      </c>
      <c r="B193" s="5" t="s">
        <v>260</v>
      </c>
      <c r="C193" s="12" t="s">
        <v>412</v>
      </c>
      <c r="D193" s="14" t="s">
        <v>208</v>
      </c>
      <c r="E193" s="13">
        <v>94</v>
      </c>
      <c r="F193" s="7" t="s">
        <v>8</v>
      </c>
      <c r="H193" s="4" t="str">
        <f>Viewpoints_Statements[[#This Row],[ViewpointName]]&amp;Viewpoints_Statements[[#This Row],[PrimaryResource]]&amp;Viewpoints_Statements[[#This Row],[SecondaryResource]]</f>
        <v>SplunkLookupSearch results</v>
      </c>
    </row>
    <row r="194" spans="1:8" ht="28.5" customHeight="1">
      <c r="A194" s="5" t="s">
        <v>16</v>
      </c>
      <c r="B194" s="5" t="s">
        <v>134</v>
      </c>
      <c r="C194" s="12" t="s">
        <v>556</v>
      </c>
      <c r="D194" s="14" t="s">
        <v>557</v>
      </c>
      <c r="E194" s="13">
        <v>101</v>
      </c>
      <c r="F194" s="7" t="s">
        <v>558</v>
      </c>
      <c r="H194" s="4" t="str">
        <f>Viewpoints_Statements[[#This Row],[ViewpointName]]&amp;Viewpoints_Statements[[#This Row],[PrimaryResource]]&amp;Viewpoints_Statements[[#This Row],[SecondaryResource]]</f>
        <v>SplunkSearch headSearch request</v>
      </c>
    </row>
    <row r="195" spans="1:8" ht="28.5" customHeight="1">
      <c r="A195" s="5" t="s">
        <v>242</v>
      </c>
      <c r="B195" s="5" t="s">
        <v>40</v>
      </c>
      <c r="C195" s="12" t="s">
        <v>358</v>
      </c>
      <c r="D195" s="14" t="s">
        <v>359</v>
      </c>
      <c r="E195" s="13">
        <v>60</v>
      </c>
      <c r="F195" s="7" t="s">
        <v>109</v>
      </c>
      <c r="H195" s="4" t="str">
        <f>Viewpoints_Statements[[#This Row],[ViewpointName]]&amp;Viewpoints_Statements[[#This Row],[PrimaryResource]]&amp;Viewpoints_Statements[[#This Row],[SecondaryResource]]</f>
        <v>Splunk architectureIndexerSearch peers</v>
      </c>
    </row>
    <row r="196" spans="1:8" ht="28.5" customHeight="1">
      <c r="A196" s="5" t="s">
        <v>242</v>
      </c>
      <c r="B196" s="5" t="s">
        <v>40</v>
      </c>
      <c r="C196" s="12" t="s">
        <v>1117</v>
      </c>
      <c r="D196" s="27" t="s">
        <v>359</v>
      </c>
      <c r="E196" s="13">
        <v>90</v>
      </c>
      <c r="F196" s="7" t="s">
        <v>109</v>
      </c>
      <c r="H196" s="4" t="str">
        <f>Viewpoints_Statements[[#This Row],[ViewpointName]]&amp;Viewpoints_Statements[[#This Row],[PrimaryResource]]&amp;Viewpoints_Statements[[#This Row],[SecondaryResource]]</f>
        <v>Splunk architectureIndexerSearch peers</v>
      </c>
    </row>
    <row r="197" spans="1:8" ht="28.5" customHeight="1">
      <c r="A197" s="5" t="s">
        <v>16</v>
      </c>
      <c r="B197" s="5" t="s">
        <v>1247</v>
      </c>
      <c r="C197" s="12" t="s">
        <v>1257</v>
      </c>
      <c r="D197" s="27" t="s">
        <v>1256</v>
      </c>
      <c r="E197" s="13">
        <v>85</v>
      </c>
      <c r="F197" s="7" t="s">
        <v>1252</v>
      </c>
      <c r="H197" s="4" t="str">
        <f>Viewpoints_Statements[[#This Row],[ViewpointName]]&amp;Viewpoints_Statements[[#This Row],[PrimaryResource]]&amp;Viewpoints_Statements[[#This Row],[SecondaryResource]]</f>
        <v>SplunkSearch job inspectorSearch job meta data</v>
      </c>
    </row>
    <row r="198" spans="1:8" ht="28.5" customHeight="1">
      <c r="A198" s="5" t="s">
        <v>16</v>
      </c>
      <c r="B198" s="5" t="s">
        <v>167</v>
      </c>
      <c r="C198" s="12" t="s">
        <v>455</v>
      </c>
      <c r="D198" s="14" t="s">
        <v>398</v>
      </c>
      <c r="E198" s="13">
        <v>80</v>
      </c>
      <c r="F198" s="7" t="s">
        <v>8</v>
      </c>
      <c r="H198" s="4" t="str">
        <f>Viewpoints_Statements[[#This Row],[ViewpointName]]&amp;Viewpoints_Statements[[#This Row],[PrimaryResource]]&amp;Viewpoints_Statements[[#This Row],[SecondaryResource]]</f>
        <v>SplunkPanelSearch job</v>
      </c>
    </row>
    <row r="199" spans="1:8" ht="28.5" customHeight="1">
      <c r="A199" s="5" t="s">
        <v>16</v>
      </c>
      <c r="B199" s="5" t="s">
        <v>157</v>
      </c>
      <c r="C199" s="12" t="s">
        <v>483</v>
      </c>
      <c r="D199" s="14" t="s">
        <v>398</v>
      </c>
      <c r="E199" s="13">
        <v>93</v>
      </c>
      <c r="F199" s="7" t="s">
        <v>8</v>
      </c>
      <c r="H199" s="4" t="str">
        <f>Viewpoints_Statements[[#This Row],[ViewpointName]]&amp;Viewpoints_Statements[[#This Row],[PrimaryResource]]&amp;Viewpoints_Statements[[#This Row],[SecondaryResource]]</f>
        <v>SplunkReportSearch job</v>
      </c>
    </row>
    <row r="200" spans="1:8" ht="28.5" customHeight="1">
      <c r="A200" s="5" t="s">
        <v>16</v>
      </c>
      <c r="B200" s="5" t="s">
        <v>58</v>
      </c>
      <c r="C200" s="12" t="s">
        <v>497</v>
      </c>
      <c r="D200" s="14" t="s">
        <v>398</v>
      </c>
      <c r="E200" s="13">
        <v>98</v>
      </c>
      <c r="F200" s="7" t="s">
        <v>19</v>
      </c>
      <c r="H200" s="4" t="str">
        <f>Viewpoints_Statements[[#This Row],[ViewpointName]]&amp;Viewpoints_Statements[[#This Row],[PrimaryResource]]&amp;Viewpoints_Statements[[#This Row],[SecondaryResource]]</f>
        <v>SplunkScheduleSearch job</v>
      </c>
    </row>
    <row r="201" spans="1:8" ht="28.5" customHeight="1">
      <c r="A201" s="5" t="s">
        <v>16</v>
      </c>
      <c r="B201" s="5" t="s">
        <v>55</v>
      </c>
      <c r="C201" s="12" t="s">
        <v>500</v>
      </c>
      <c r="D201" s="14" t="s">
        <v>398</v>
      </c>
      <c r="E201" s="13">
        <v>91</v>
      </c>
      <c r="F201" s="7" t="s">
        <v>8</v>
      </c>
      <c r="H201" s="4" t="str">
        <f>Viewpoints_Statements[[#This Row],[ViewpointName]]&amp;Viewpoints_Statements[[#This Row],[PrimaryResource]]&amp;Viewpoints_Statements[[#This Row],[SecondaryResource]]</f>
        <v>SplunkSearchSearch job</v>
      </c>
    </row>
    <row r="202" spans="1:8" ht="28.5" customHeight="1">
      <c r="A202" s="5" t="s">
        <v>16</v>
      </c>
      <c r="B202" s="5" t="s">
        <v>55</v>
      </c>
      <c r="C202" s="12" t="s">
        <v>535</v>
      </c>
      <c r="D202" s="14" t="s">
        <v>398</v>
      </c>
      <c r="E202" s="13">
        <v>83</v>
      </c>
      <c r="F202" s="7" t="s">
        <v>179</v>
      </c>
      <c r="G202" s="5" t="e" vm="23">
        <v>#VALUE!</v>
      </c>
      <c r="H202" s="4" t="str">
        <f>Viewpoints_Statements[[#This Row],[ViewpointName]]&amp;Viewpoints_Statements[[#This Row],[PrimaryResource]]&amp;Viewpoints_Statements[[#This Row],[SecondaryResource]]</f>
        <v>SplunkSearchSearch job</v>
      </c>
    </row>
    <row r="203" spans="1:8" ht="28.5" customHeight="1">
      <c r="A203" s="5" t="s">
        <v>16</v>
      </c>
      <c r="B203" s="5" t="s">
        <v>534</v>
      </c>
      <c r="C203" s="12" t="s">
        <v>809</v>
      </c>
      <c r="D203" s="27" t="s">
        <v>398</v>
      </c>
      <c r="E203" s="13">
        <v>88</v>
      </c>
      <c r="F203" s="7" t="s">
        <v>310</v>
      </c>
      <c r="H203" s="4" t="str">
        <f>Viewpoints_Statements[[#This Row],[ViewpointName]]&amp;Viewpoints_Statements[[#This Row],[PrimaryResource]]&amp;Viewpoints_Statements[[#This Row],[SecondaryResource]]</f>
        <v>SplunkSubsearchSearch job</v>
      </c>
    </row>
    <row r="204" spans="1:8" ht="28.5" customHeight="1">
      <c r="A204" s="5" t="s">
        <v>16</v>
      </c>
      <c r="B204" s="5" t="s">
        <v>106</v>
      </c>
      <c r="C204" s="12" t="s">
        <v>1120</v>
      </c>
      <c r="D204" s="27" t="s">
        <v>134</v>
      </c>
      <c r="E204" s="13">
        <v>95</v>
      </c>
      <c r="F204" s="7" t="s">
        <v>1121</v>
      </c>
      <c r="H204" s="4" t="str">
        <f>Viewpoints_Statements[[#This Row],[ViewpointName]]&amp;Viewpoints_Statements[[#This Row],[PrimaryResource]]&amp;Viewpoints_Statements[[#This Row],[SecondaryResource]]</f>
        <v>SplunkCalculated fieldSearch head</v>
      </c>
    </row>
    <row r="205" spans="1:8" ht="28.5" customHeight="1">
      <c r="A205" s="5" t="s">
        <v>16</v>
      </c>
      <c r="B205" s="5" t="s">
        <v>107</v>
      </c>
      <c r="C205" s="12" t="s">
        <v>133</v>
      </c>
      <c r="D205" s="14" t="s">
        <v>134</v>
      </c>
      <c r="E205" s="13">
        <v>90</v>
      </c>
      <c r="F205" s="7" t="s">
        <v>68</v>
      </c>
      <c r="H205" s="4" t="str">
        <f>Viewpoints_Statements[[#This Row],[ViewpointName]]&amp;Viewpoints_Statements[[#This Row],[PrimaryResource]]&amp;Viewpoints_Statements[[#This Row],[SecondaryResource]]</f>
        <v>SplunkCommandSearch head</v>
      </c>
    </row>
    <row r="206" spans="1:8" ht="28.5" customHeight="1">
      <c r="A206" s="5" t="s">
        <v>16</v>
      </c>
      <c r="B206" s="5" t="s">
        <v>107</v>
      </c>
      <c r="C206" s="12" t="s">
        <v>135</v>
      </c>
      <c r="D206" s="14" t="s">
        <v>134</v>
      </c>
      <c r="E206" s="13">
        <v>97</v>
      </c>
      <c r="F206" s="7" t="s">
        <v>8</v>
      </c>
      <c r="H206" s="4" t="str">
        <f>Viewpoints_Statements[[#This Row],[ViewpointName]]&amp;Viewpoints_Statements[[#This Row],[PrimaryResource]]&amp;Viewpoints_Statements[[#This Row],[SecondaryResource]]</f>
        <v>SplunkCommandSearch head</v>
      </c>
    </row>
    <row r="207" spans="1:8" ht="28.5" customHeight="1">
      <c r="A207" s="5" t="s">
        <v>16</v>
      </c>
      <c r="B207" s="5" t="s">
        <v>107</v>
      </c>
      <c r="C207" s="12" t="s">
        <v>145</v>
      </c>
      <c r="D207" s="14" t="s">
        <v>134</v>
      </c>
      <c r="E207" s="16">
        <v>89</v>
      </c>
      <c r="F207" s="17" t="s">
        <v>144</v>
      </c>
      <c r="H207" s="4" t="str">
        <f>Viewpoints_Statements[[#This Row],[ViewpointName]]&amp;Viewpoints_Statements[[#This Row],[PrimaryResource]]&amp;Viewpoints_Statements[[#This Row],[SecondaryResource]]</f>
        <v>SplunkCommandSearch head</v>
      </c>
    </row>
    <row r="208" spans="1:8" ht="28.5" customHeight="1">
      <c r="A208" s="5" t="s">
        <v>16</v>
      </c>
      <c r="B208" s="5" t="s">
        <v>188</v>
      </c>
      <c r="C208" s="12" t="s">
        <v>199</v>
      </c>
      <c r="D208" s="14" t="s">
        <v>134</v>
      </c>
      <c r="E208" s="13">
        <v>78</v>
      </c>
      <c r="F208" s="7" t="s">
        <v>195</v>
      </c>
      <c r="H208" s="4" t="str">
        <f>Viewpoints_Statements[[#This Row],[ViewpointName]]&amp;Viewpoints_Statements[[#This Row],[PrimaryResource]]&amp;Viewpoints_Statements[[#This Row],[SecondaryResource]]</f>
        <v>SplunkData model accelerationSearch head</v>
      </c>
    </row>
    <row r="209" spans="1:8" ht="28.5" customHeight="1">
      <c r="A209" s="5" t="s">
        <v>16</v>
      </c>
      <c r="B209" s="5" t="s">
        <v>965</v>
      </c>
      <c r="C209" s="12" t="s">
        <v>966</v>
      </c>
      <c r="D209" s="27" t="s">
        <v>134</v>
      </c>
      <c r="E209" s="13">
        <v>100</v>
      </c>
      <c r="F209" s="7" t="s">
        <v>19</v>
      </c>
      <c r="H209" s="4" t="str">
        <f>Viewpoints_Statements[[#This Row],[ViewpointName]]&amp;Viewpoints_Statements[[#This Row],[PrimaryResource]]&amp;Viewpoints_Statements[[#This Row],[SecondaryResource]]</f>
        <v>SplunkDiscovered fieldSearch head</v>
      </c>
    </row>
    <row r="210" spans="1:8" ht="28.5" customHeight="1">
      <c r="A210" s="5" t="s">
        <v>16</v>
      </c>
      <c r="B210" s="5" t="s">
        <v>142</v>
      </c>
      <c r="C210" s="12" t="s">
        <v>247</v>
      </c>
      <c r="D210" s="14" t="s">
        <v>134</v>
      </c>
      <c r="E210" s="13">
        <v>40</v>
      </c>
      <c r="F210" s="7" t="s">
        <v>30</v>
      </c>
      <c r="H210" s="4" t="str">
        <f>Viewpoints_Statements[[#This Row],[ViewpointName]]&amp;Viewpoints_Statements[[#This Row],[PrimaryResource]]&amp;Viewpoints_Statements[[#This Row],[SecondaryResource]]</f>
        <v>SplunkDistributable streaming commandSearch head</v>
      </c>
    </row>
    <row r="211" spans="1:8" ht="28.5" customHeight="1">
      <c r="A211" s="5" t="s">
        <v>97</v>
      </c>
      <c r="B211" s="5" t="s">
        <v>110</v>
      </c>
      <c r="C211" s="12" t="s">
        <v>270</v>
      </c>
      <c r="D211" s="14" t="s">
        <v>134</v>
      </c>
      <c r="E211" s="13">
        <v>71</v>
      </c>
      <c r="F211" s="7" t="s">
        <v>8</v>
      </c>
      <c r="H211" s="4" t="str">
        <f>Viewpoints_Statements[[#This Row],[ViewpointName]]&amp;Viewpoints_Statements[[#This Row],[PrimaryResource]]&amp;Viewpoints_Statements[[#This Row],[SecondaryResource]]</f>
        <v>SPLeval expressionSearch head</v>
      </c>
    </row>
    <row r="212" spans="1:8" ht="28.5" customHeight="1">
      <c r="A212" s="5" t="s">
        <v>16</v>
      </c>
      <c r="B212" s="5" t="s">
        <v>288</v>
      </c>
      <c r="C212" s="12" t="s">
        <v>1335</v>
      </c>
      <c r="D212" s="27" t="s">
        <v>134</v>
      </c>
      <c r="E212" s="13">
        <v>91</v>
      </c>
      <c r="F212" s="7" t="s">
        <v>1023</v>
      </c>
      <c r="H212" s="4" t="str">
        <f>Viewpoints_Statements[[#This Row],[ViewpointName]]&amp;Viewpoints_Statements[[#This Row],[PrimaryResource]]&amp;Viewpoints_Statements[[#This Row],[SecondaryResource]]</f>
        <v>SplunkExtracted fieldSearch head</v>
      </c>
    </row>
    <row r="213" spans="1:8" ht="28.5" customHeight="1">
      <c r="A213" s="5" t="s">
        <v>16</v>
      </c>
      <c r="B213" s="5" t="s">
        <v>260</v>
      </c>
      <c r="C213" s="12" t="s">
        <v>423</v>
      </c>
      <c r="D213" s="14" t="s">
        <v>134</v>
      </c>
      <c r="E213" s="13">
        <v>98</v>
      </c>
      <c r="F213" s="7" t="s">
        <v>424</v>
      </c>
      <c r="H213" s="4" t="str">
        <f>Viewpoints_Statements[[#This Row],[ViewpointName]]&amp;Viewpoints_Statements[[#This Row],[PrimaryResource]]&amp;Viewpoints_Statements[[#This Row],[SecondaryResource]]</f>
        <v>SplunkLookupSearch head</v>
      </c>
    </row>
    <row r="214" spans="1:8" ht="28.5" customHeight="1">
      <c r="A214" s="5" t="s">
        <v>16</v>
      </c>
      <c r="B214" s="17" t="s">
        <v>544</v>
      </c>
      <c r="C214" s="12" t="s">
        <v>545</v>
      </c>
      <c r="D214" s="14" t="s">
        <v>134</v>
      </c>
      <c r="E214" s="16">
        <v>101</v>
      </c>
      <c r="F214" s="17" t="s">
        <v>19</v>
      </c>
      <c r="H214" s="4" t="str">
        <f>Viewpoints_Statements[[#This Row],[ViewpointName]]&amp;Viewpoints_Statements[[#This Row],[PrimaryResource]]&amp;Viewpoints_Statements[[#This Row],[SecondaryResource]]</f>
        <v>SplunkSearch and command processingSearch head</v>
      </c>
    </row>
    <row r="215" spans="1:8" ht="28.5" customHeight="1">
      <c r="A215" s="5" t="s">
        <v>16</v>
      </c>
      <c r="B215" s="17" t="s">
        <v>544</v>
      </c>
      <c r="C215" s="12" t="s">
        <v>549</v>
      </c>
      <c r="D215" s="14" t="s">
        <v>134</v>
      </c>
      <c r="E215" s="16">
        <v>84</v>
      </c>
      <c r="F215" s="17" t="s">
        <v>336</v>
      </c>
      <c r="H215" s="4" t="str">
        <f>Viewpoints_Statements[[#This Row],[ViewpointName]]&amp;Viewpoints_Statements[[#This Row],[PrimaryResource]]&amp;Viewpoints_Statements[[#This Row],[SecondaryResource]]</f>
        <v>SplunkSearch and command processingSearch head</v>
      </c>
    </row>
    <row r="216" spans="1:8" ht="28.5" customHeight="1">
      <c r="A216" s="5" t="s">
        <v>16</v>
      </c>
      <c r="B216" s="5" t="s">
        <v>398</v>
      </c>
      <c r="C216" s="12" t="s">
        <v>566</v>
      </c>
      <c r="D216" s="14" t="s">
        <v>134</v>
      </c>
      <c r="E216" s="13">
        <v>98</v>
      </c>
      <c r="F216" s="7" t="s">
        <v>8</v>
      </c>
      <c r="H216" s="4" t="str">
        <f>Viewpoints_Statements[[#This Row],[ViewpointName]]&amp;Viewpoints_Statements[[#This Row],[PrimaryResource]]&amp;Viewpoints_Statements[[#This Row],[SecondaryResource]]</f>
        <v>SplunkSearch jobSearch head</v>
      </c>
    </row>
    <row r="217" spans="1:8" ht="28.5" customHeight="1">
      <c r="A217" s="5" t="s">
        <v>16</v>
      </c>
      <c r="B217" s="5" t="s">
        <v>22</v>
      </c>
      <c r="C217" s="12" t="s">
        <v>696</v>
      </c>
      <c r="D217" s="14" t="s">
        <v>134</v>
      </c>
      <c r="E217" s="13">
        <v>82</v>
      </c>
      <c r="F217" s="7" t="s">
        <v>30</v>
      </c>
      <c r="H217" s="4" t="str">
        <f>Viewpoints_Statements[[#This Row],[ViewpointName]]&amp;Viewpoints_Statements[[#This Row],[PrimaryResource]]&amp;Viewpoints_Statements[[#This Row],[SecondaryResource]]</f>
        <v>SplunkSummary indexSearch head</v>
      </c>
    </row>
    <row r="218" spans="1:8" ht="28.5" customHeight="1">
      <c r="A218" s="5" t="s">
        <v>97</v>
      </c>
      <c r="B218" s="5" t="s">
        <v>185</v>
      </c>
      <c r="C218" s="12" t="s">
        <v>950</v>
      </c>
      <c r="D218" s="29" t="s">
        <v>134</v>
      </c>
      <c r="E218" s="13">
        <v>87</v>
      </c>
      <c r="F218" s="7" t="s">
        <v>68</v>
      </c>
      <c r="H218" s="4" t="str">
        <f>Viewpoints_Statements[[#This Row],[ViewpointName]]&amp;Viewpoints_Statements[[#This Row],[PrimaryResource]]&amp;Viewpoints_Statements[[#This Row],[SecondaryResource]]</f>
        <v>SPLTransactionSearch head</v>
      </c>
    </row>
    <row r="219" spans="1:8" ht="28.5" customHeight="1">
      <c r="A219" s="5" t="s">
        <v>124</v>
      </c>
      <c r="B219" s="5" t="s">
        <v>55</v>
      </c>
      <c r="C219" s="12" t="s">
        <v>528</v>
      </c>
      <c r="D219" s="14" t="s">
        <v>529</v>
      </c>
      <c r="E219" s="13">
        <v>111</v>
      </c>
      <c r="F219" s="7" t="s">
        <v>127</v>
      </c>
      <c r="H219" s="4" t="str">
        <f>Viewpoints_Statements[[#This Row],[ViewpointName]]&amp;Viewpoints_Statements[[#This Row],[PrimaryResource]]&amp;Viewpoints_Statements[[#This Row],[SecondaryResource]]</f>
        <v>SPL historySearchSearch creation</v>
      </c>
    </row>
    <row r="220" spans="1:8" ht="28.5" customHeight="1">
      <c r="A220" s="5" t="s">
        <v>124</v>
      </c>
      <c r="B220" s="5" t="s">
        <v>55</v>
      </c>
      <c r="C220" s="12" t="s">
        <v>526</v>
      </c>
      <c r="D220" s="14" t="s">
        <v>527</v>
      </c>
      <c r="E220" s="13">
        <v>98</v>
      </c>
      <c r="F220" s="7" t="s">
        <v>127</v>
      </c>
      <c r="H220" s="4" t="str">
        <f>Viewpoints_Statements[[#This Row],[ViewpointName]]&amp;Viewpoints_Statements[[#This Row],[PrimaryResource]]&amp;Viewpoints_Statements[[#This Row],[SecondaryResource]]</f>
        <v>SPL historySearchSearch construction</v>
      </c>
    </row>
    <row r="221" spans="1:8" ht="28.5" customHeight="1">
      <c r="A221" s="5" t="s">
        <v>16</v>
      </c>
      <c r="B221" s="5" t="s">
        <v>134</v>
      </c>
      <c r="C221" s="12" t="s">
        <v>565</v>
      </c>
      <c r="D221" s="17" t="s">
        <v>544</v>
      </c>
      <c r="E221" s="13">
        <v>110</v>
      </c>
      <c r="F221" s="7" t="s">
        <v>336</v>
      </c>
      <c r="H221" s="4" t="str">
        <f>Viewpoints_Statements[[#This Row],[ViewpointName]]&amp;Viewpoints_Statements[[#This Row],[PrimaryResource]]&amp;Viewpoints_Statements[[#This Row],[SecondaryResource]]</f>
        <v>SplunkSearch headSearch and command processing</v>
      </c>
    </row>
    <row r="222" spans="1:8" ht="28.5" customHeight="1">
      <c r="A222" s="5" t="s">
        <v>16</v>
      </c>
      <c r="B222" s="5" t="s">
        <v>53</v>
      </c>
      <c r="C222" s="12" t="s">
        <v>54</v>
      </c>
      <c r="D222" s="14" t="s">
        <v>55</v>
      </c>
      <c r="E222" s="13">
        <v>100</v>
      </c>
      <c r="F222" s="7" t="s">
        <v>19</v>
      </c>
      <c r="H222" s="4" t="str">
        <f>Viewpoints_Statements[[#This Row],[ViewpointName]]&amp;Viewpoints_Statements[[#This Row],[PrimaryResource]]&amp;Viewpoints_Statements[[#This Row],[SecondaryResource]]</f>
        <v>SplunkAlertSearch</v>
      </c>
    </row>
    <row r="223" spans="1:8" ht="28.5" customHeight="1">
      <c r="A223" s="5" t="s">
        <v>16</v>
      </c>
      <c r="B223" s="5" t="s">
        <v>808</v>
      </c>
      <c r="C223" s="12" t="s">
        <v>812</v>
      </c>
      <c r="D223" s="27" t="s">
        <v>55</v>
      </c>
      <c r="E223" s="13">
        <v>80</v>
      </c>
      <c r="F223" s="7" t="s">
        <v>19</v>
      </c>
      <c r="H223" s="4" t="str">
        <f>Viewpoints_Statements[[#This Row],[ViewpointName]]&amp;Viewpoints_Statements[[#This Row],[PrimaryResource]]&amp;Viewpoints_Statements[[#This Row],[SecondaryResource]]</f>
        <v>SplunkappendpipeSearch</v>
      </c>
    </row>
    <row r="224" spans="1:8" ht="28.5" customHeight="1">
      <c r="A224" s="5" t="s">
        <v>16</v>
      </c>
      <c r="B224" s="5" t="s">
        <v>106</v>
      </c>
      <c r="C224" s="12" t="s">
        <v>971</v>
      </c>
      <c r="D224" s="27" t="s">
        <v>55</v>
      </c>
      <c r="E224" s="13">
        <v>87</v>
      </c>
      <c r="F224" s="7" t="s">
        <v>140</v>
      </c>
      <c r="H224" s="4" t="str">
        <f>Viewpoints_Statements[[#This Row],[ViewpointName]]&amp;Viewpoints_Statements[[#This Row],[PrimaryResource]]&amp;Viewpoints_Statements[[#This Row],[SecondaryResource]]</f>
        <v>SplunkCalculated fieldSearch</v>
      </c>
    </row>
    <row r="225" spans="1:8" ht="28.5" customHeight="1">
      <c r="A225" s="5" t="s">
        <v>16</v>
      </c>
      <c r="B225" s="5" t="s">
        <v>192</v>
      </c>
      <c r="C225" s="12" t="s">
        <v>230</v>
      </c>
      <c r="D225" s="14" t="s">
        <v>55</v>
      </c>
      <c r="E225" s="13">
        <v>106</v>
      </c>
      <c r="F225" s="17" t="s">
        <v>19</v>
      </c>
      <c r="H225" s="4" t="str">
        <f>Viewpoints_Statements[[#This Row],[ViewpointName]]&amp;Viewpoints_Statements[[#This Row],[PrimaryResource]]&amp;Viewpoints_Statements[[#This Row],[SecondaryResource]]</f>
        <v>SplunkDatasetSearch</v>
      </c>
    </row>
    <row r="226" spans="1:8" ht="28.5" customHeight="1">
      <c r="A226" s="5" t="s">
        <v>16</v>
      </c>
      <c r="B226" s="5" t="s">
        <v>192</v>
      </c>
      <c r="C226" s="12" t="s">
        <v>1054</v>
      </c>
      <c r="D226" s="27" t="s">
        <v>55</v>
      </c>
      <c r="E226" s="13">
        <v>95</v>
      </c>
      <c r="F226" s="17" t="s">
        <v>1052</v>
      </c>
      <c r="H226" s="4" t="str">
        <f>Viewpoints_Statements[[#This Row],[ViewpointName]]&amp;Viewpoints_Statements[[#This Row],[PrimaryResource]]&amp;Viewpoints_Statements[[#This Row],[SecondaryResource]]</f>
        <v>SplunkDatasetSearch</v>
      </c>
    </row>
    <row r="227" spans="1:8" ht="28.5" customHeight="1">
      <c r="A227" s="5" t="s">
        <v>16</v>
      </c>
      <c r="B227" s="5" t="s">
        <v>163</v>
      </c>
      <c r="C227" s="12" t="s">
        <v>249</v>
      </c>
      <c r="D227" s="14" t="s">
        <v>55</v>
      </c>
      <c r="E227" s="13">
        <v>89</v>
      </c>
      <c r="F227" s="7" t="s">
        <v>8</v>
      </c>
      <c r="G227" s="5" t="e" vm="24">
        <v>#VALUE!</v>
      </c>
      <c r="H227" s="4" t="str">
        <f>Viewpoints_Statements[[#This Row],[ViewpointName]]&amp;Viewpoints_Statements[[#This Row],[PrimaryResource]]&amp;Viewpoints_Statements[[#This Row],[SecondaryResource]]</f>
        <v>SplunkDrilldownSearch</v>
      </c>
    </row>
    <row r="228" spans="1:8" ht="28.5" customHeight="1">
      <c r="A228" s="5" t="s">
        <v>16</v>
      </c>
      <c r="B228" s="5" t="s">
        <v>273</v>
      </c>
      <c r="C228" s="12" t="s">
        <v>1190</v>
      </c>
      <c r="D228" s="14" t="s">
        <v>55</v>
      </c>
      <c r="E228" s="13">
        <v>88</v>
      </c>
      <c r="F228" s="7" t="s">
        <v>19</v>
      </c>
      <c r="H228" s="4" t="str">
        <f>Viewpoints_Statements[[#This Row],[ViewpointName]]&amp;Viewpoints_Statements[[#This Row],[PrimaryResource]]&amp;Viewpoints_Statements[[#This Row],[SecondaryResource]]</f>
        <v>SplunkEvent typeSearch</v>
      </c>
    </row>
    <row r="229" spans="1:8" ht="28.5" customHeight="1">
      <c r="A229" s="5" t="s">
        <v>16</v>
      </c>
      <c r="B229" s="5" t="s">
        <v>273</v>
      </c>
      <c r="C229" s="12" t="s">
        <v>976</v>
      </c>
      <c r="D229" s="29" t="s">
        <v>55</v>
      </c>
      <c r="E229" s="13">
        <v>90</v>
      </c>
      <c r="F229" s="7" t="s">
        <v>290</v>
      </c>
      <c r="H229" s="4" t="str">
        <f>Viewpoints_Statements[[#This Row],[ViewpointName]]&amp;Viewpoints_Statements[[#This Row],[PrimaryResource]]&amp;Viewpoints_Statements[[#This Row],[SecondaryResource]]</f>
        <v>SplunkEvent typeSearch</v>
      </c>
    </row>
    <row r="230" spans="1:8" ht="28.5" customHeight="1">
      <c r="A230" s="5" t="s">
        <v>16</v>
      </c>
      <c r="B230" s="5" t="s">
        <v>108</v>
      </c>
      <c r="C230" s="12" t="s">
        <v>308</v>
      </c>
      <c r="D230" s="14" t="s">
        <v>55</v>
      </c>
      <c r="E230" s="13">
        <v>90</v>
      </c>
      <c r="F230" s="7" t="s">
        <v>290</v>
      </c>
      <c r="H230" s="4" t="str">
        <f>Viewpoints_Statements[[#This Row],[ViewpointName]]&amp;Viewpoints_Statements[[#This Row],[PrimaryResource]]&amp;Viewpoints_Statements[[#This Row],[SecondaryResource]]</f>
        <v>SplunkFieldSearch</v>
      </c>
    </row>
    <row r="231" spans="1:8" ht="28.5" customHeight="1">
      <c r="A231" s="5" t="s">
        <v>16</v>
      </c>
      <c r="B231" s="5" t="s">
        <v>294</v>
      </c>
      <c r="C231" s="12" t="s">
        <v>323</v>
      </c>
      <c r="D231" s="14" t="s">
        <v>55</v>
      </c>
      <c r="E231" s="13">
        <v>80</v>
      </c>
      <c r="F231" s="17" t="s">
        <v>19</v>
      </c>
      <c r="H231" s="4" t="str">
        <f>Viewpoints_Statements[[#This Row],[ViewpointName]]&amp;Viewpoints_Statements[[#This Row],[PrimaryResource]]&amp;Viewpoints_Statements[[#This Row],[SecondaryResource]]</f>
        <v>SplunkField discoverySearch</v>
      </c>
    </row>
    <row r="232" spans="1:8" ht="28.5" customHeight="1">
      <c r="A232" s="5" t="s">
        <v>16</v>
      </c>
      <c r="B232" s="5" t="s">
        <v>50</v>
      </c>
      <c r="C232" s="12" t="s">
        <v>1223</v>
      </c>
      <c r="D232" s="14" t="s">
        <v>55</v>
      </c>
      <c r="E232" s="13">
        <v>98</v>
      </c>
      <c r="F232" s="7" t="s">
        <v>30</v>
      </c>
      <c r="H232" s="4" t="str">
        <f>Viewpoints_Statements[[#This Row],[ViewpointName]]&amp;Viewpoints_Statements[[#This Row],[PrimaryResource]]&amp;Viewpoints_Statements[[#This Row],[SecondaryResource]]</f>
        <v>SplunkKnowledge objectSearch</v>
      </c>
    </row>
    <row r="233" spans="1:8" ht="28.5" customHeight="1">
      <c r="A233" s="5" t="s">
        <v>16</v>
      </c>
      <c r="B233" s="5" t="s">
        <v>433</v>
      </c>
      <c r="C233" s="12" t="s">
        <v>1130</v>
      </c>
      <c r="D233" s="14" t="s">
        <v>55</v>
      </c>
      <c r="E233" s="13">
        <v>100</v>
      </c>
      <c r="F233" s="7" t="s">
        <v>19</v>
      </c>
      <c r="H233" s="4" t="str">
        <f>Viewpoints_Statements[[#This Row],[ViewpointName]]&amp;Viewpoints_Statements[[#This Row],[PrimaryResource]]&amp;Viewpoints_Statements[[#This Row],[SecondaryResource]]</f>
        <v>SplunkMacrosSearch</v>
      </c>
    </row>
    <row r="234" spans="1:8" ht="28.5" customHeight="1">
      <c r="A234" s="5" t="s">
        <v>16</v>
      </c>
      <c r="B234" s="5" t="s">
        <v>157</v>
      </c>
      <c r="C234" s="12" t="s">
        <v>797</v>
      </c>
      <c r="D234" s="14" t="s">
        <v>55</v>
      </c>
      <c r="E234" s="13">
        <v>106</v>
      </c>
      <c r="F234" s="7" t="s">
        <v>19</v>
      </c>
      <c r="H234" s="4" t="str">
        <f>Viewpoints_Statements[[#This Row],[ViewpointName]]&amp;Viewpoints_Statements[[#This Row],[PrimaryResource]]&amp;Viewpoints_Statements[[#This Row],[SecondaryResource]]</f>
        <v>SplunkReportSearch</v>
      </c>
    </row>
    <row r="235" spans="1:8" ht="28.5" customHeight="1">
      <c r="A235" s="5" t="s">
        <v>16</v>
      </c>
      <c r="B235" s="5" t="s">
        <v>134</v>
      </c>
      <c r="C235" s="12" t="s">
        <v>1260</v>
      </c>
      <c r="D235" s="14" t="s">
        <v>55</v>
      </c>
      <c r="E235" s="13">
        <v>103</v>
      </c>
      <c r="F235" s="7" t="s">
        <v>19</v>
      </c>
      <c r="H235" s="4" t="str">
        <f>Viewpoints_Statements[[#This Row],[ViewpointName]]&amp;Viewpoints_Statements[[#This Row],[PrimaryResource]]&amp;Viewpoints_Statements[[#This Row],[SecondaryResource]]</f>
        <v>SplunkSearch headSearch</v>
      </c>
    </row>
    <row r="236" spans="1:8" ht="28.5" customHeight="1">
      <c r="A236" s="5" t="s">
        <v>16</v>
      </c>
      <c r="B236" s="5" t="s">
        <v>398</v>
      </c>
      <c r="C236" s="12" t="s">
        <v>571</v>
      </c>
      <c r="D236" s="14" t="s">
        <v>55</v>
      </c>
      <c r="E236" s="13">
        <v>87</v>
      </c>
      <c r="F236" s="7" t="s">
        <v>572</v>
      </c>
      <c r="H236" s="4" t="str">
        <f>Viewpoints_Statements[[#This Row],[ViewpointName]]&amp;Viewpoints_Statements[[#This Row],[PrimaryResource]]&amp;Viewpoints_Statements[[#This Row],[SecondaryResource]]</f>
        <v>SplunkSearch jobSearch</v>
      </c>
    </row>
    <row r="237" spans="1:8" ht="28.5" customHeight="1">
      <c r="A237" s="5" t="s">
        <v>16</v>
      </c>
      <c r="B237" s="5" t="s">
        <v>1247</v>
      </c>
      <c r="C237" s="12" t="s">
        <v>1249</v>
      </c>
      <c r="D237" s="27" t="s">
        <v>55</v>
      </c>
      <c r="E237" s="13">
        <v>90</v>
      </c>
      <c r="F237" s="7" t="s">
        <v>19</v>
      </c>
      <c r="H237" s="4" t="str">
        <f>Viewpoints_Statements[[#This Row],[ViewpointName]]&amp;Viewpoints_Statements[[#This Row],[PrimaryResource]]&amp;Viewpoints_Statements[[#This Row],[SecondaryResource]]</f>
        <v>SplunkSearch job inspectorSearch</v>
      </c>
    </row>
    <row r="238" spans="1:8" ht="28.5" customHeight="1">
      <c r="A238" s="5" t="s">
        <v>16</v>
      </c>
      <c r="B238" s="14" t="s">
        <v>1106</v>
      </c>
      <c r="C238" s="12" t="s">
        <v>1157</v>
      </c>
      <c r="D238" s="27" t="s">
        <v>55</v>
      </c>
      <c r="E238" s="13">
        <v>80</v>
      </c>
      <c r="F238" s="7" t="s">
        <v>19</v>
      </c>
      <c r="H238" s="4" t="str">
        <f>Viewpoints_Statements[[#This Row],[ViewpointName]]&amp;Viewpoints_Statements[[#This Row],[PrimaryResource]]&amp;Viewpoints_Statements[[#This Row],[SecondaryResource]]</f>
        <v>SplunkSearch stringSearch</v>
      </c>
    </row>
    <row r="239" spans="1:8" ht="28.5" customHeight="1">
      <c r="A239" s="5" t="s">
        <v>16</v>
      </c>
      <c r="B239" s="5" t="s">
        <v>703</v>
      </c>
      <c r="C239" s="12" t="s">
        <v>963</v>
      </c>
      <c r="D239" s="27" t="s">
        <v>55</v>
      </c>
      <c r="E239" s="13">
        <v>67</v>
      </c>
      <c r="F239" s="7" t="s">
        <v>140</v>
      </c>
      <c r="H239" s="4" t="str">
        <f>Viewpoints_Statements[[#This Row],[ViewpointName]]&amp;Viewpoints_Statements[[#This Row],[PrimaryResource]]&amp;Viewpoints_Statements[[#This Row],[SecondaryResource]]</f>
        <v>SplunkTagSearch</v>
      </c>
    </row>
    <row r="240" spans="1:8" ht="28.5" customHeight="1">
      <c r="A240" s="5" t="s">
        <v>97</v>
      </c>
      <c r="B240" s="5" t="s">
        <v>185</v>
      </c>
      <c r="C240" s="12" t="s">
        <v>913</v>
      </c>
      <c r="D240" s="27" t="s">
        <v>55</v>
      </c>
      <c r="E240" s="13">
        <v>88</v>
      </c>
      <c r="F240" s="7" t="s">
        <v>112</v>
      </c>
      <c r="H240" s="4" t="str">
        <f>Viewpoints_Statements[[#This Row],[ViewpointName]]&amp;Viewpoints_Statements[[#This Row],[PrimaryResource]]&amp;Viewpoints_Statements[[#This Row],[SecondaryResource]]</f>
        <v>SPLTransactionSearch</v>
      </c>
    </row>
    <row r="241" spans="1:8" ht="28.5" customHeight="1">
      <c r="A241" s="5" t="s">
        <v>16</v>
      </c>
      <c r="B241" s="5" t="s">
        <v>789</v>
      </c>
      <c r="C241" s="12" t="s">
        <v>1010</v>
      </c>
      <c r="D241" s="27" t="s">
        <v>55</v>
      </c>
      <c r="E241" s="13">
        <v>80</v>
      </c>
      <c r="F241" s="7" t="s">
        <v>10</v>
      </c>
      <c r="H241" s="4" t="str">
        <f>Viewpoints_Statements[[#This Row],[ViewpointName]]&amp;Viewpoints_Statements[[#This Row],[PrimaryResource]]&amp;Viewpoints_Statements[[#This Row],[SecondaryResource]]</f>
        <v>SplunkWorkflow actionSearch</v>
      </c>
    </row>
    <row r="242" spans="1:8" ht="28.5" customHeight="1">
      <c r="A242" s="5" t="s">
        <v>16</v>
      </c>
      <c r="B242" s="5" t="s">
        <v>1285</v>
      </c>
      <c r="C242" s="12" t="s">
        <v>1286</v>
      </c>
      <c r="D242" s="27" t="s">
        <v>55</v>
      </c>
      <c r="E242" s="13">
        <v>100</v>
      </c>
      <c r="F242" s="7" t="s">
        <v>336</v>
      </c>
      <c r="H242" s="4" t="str">
        <f>Viewpoints_Statements[[#This Row],[ViewpointName]]&amp;Viewpoints_Statements[[#This Row],[PrimaryResource]]&amp;Viewpoints_Statements[[#This Row],[SecondaryResource]]</f>
        <v>SplunkTsidx usage pipelineSearch</v>
      </c>
    </row>
    <row r="243" spans="1:8" ht="28.5" customHeight="1">
      <c r="A243" s="5" t="s">
        <v>16</v>
      </c>
      <c r="B243" s="5" t="s">
        <v>167</v>
      </c>
      <c r="C243" s="12" t="s">
        <v>1239</v>
      </c>
      <c r="D243" s="27" t="s">
        <v>480</v>
      </c>
      <c r="E243" s="13">
        <v>90</v>
      </c>
      <c r="F243" s="7" t="s">
        <v>8</v>
      </c>
      <c r="H243" s="4" t="str">
        <f>Viewpoints_Statements[[#This Row],[ViewpointName]]&amp;Viewpoints_Statements[[#This Row],[PrimaryResource]]&amp;Viewpoints_Statements[[#This Row],[SecondaryResource]]</f>
        <v>SplunkPanelScheduled report</v>
      </c>
    </row>
    <row r="244" spans="1:8" ht="28.5" customHeight="1">
      <c r="A244" s="5" t="s">
        <v>16</v>
      </c>
      <c r="B244" s="5" t="s">
        <v>157</v>
      </c>
      <c r="C244" s="12" t="s">
        <v>798</v>
      </c>
      <c r="D244" s="14" t="s">
        <v>480</v>
      </c>
      <c r="E244" s="13">
        <v>98</v>
      </c>
      <c r="F244" s="7" t="s">
        <v>122</v>
      </c>
      <c r="H244" s="4" t="str">
        <f>Viewpoints_Statements[[#This Row],[ViewpointName]]&amp;Viewpoints_Statements[[#This Row],[PrimaryResource]]&amp;Viewpoints_Statements[[#This Row],[SecondaryResource]]</f>
        <v>SplunkReportScheduled report</v>
      </c>
    </row>
    <row r="245" spans="1:8" ht="28.5" customHeight="1">
      <c r="A245" s="5" t="s">
        <v>16</v>
      </c>
      <c r="B245" s="14" t="s">
        <v>480</v>
      </c>
      <c r="C245" s="12" t="s">
        <v>485</v>
      </c>
      <c r="D245" s="14" t="s">
        <v>486</v>
      </c>
      <c r="E245" s="13">
        <v>81</v>
      </c>
      <c r="F245" s="7" t="s">
        <v>30</v>
      </c>
      <c r="H245" s="4" t="str">
        <f>Viewpoints_Statements[[#This Row],[ViewpointName]]&amp;Viewpoints_Statements[[#This Row],[PrimaryResource]]&amp;Viewpoints_Statements[[#This Row],[SecondaryResource]]</f>
        <v>SplunkScheduled reportSchedule window</v>
      </c>
    </row>
    <row r="246" spans="1:8" ht="28.5" customHeight="1">
      <c r="A246" s="5" t="s">
        <v>16</v>
      </c>
      <c r="B246" s="5" t="s">
        <v>480</v>
      </c>
      <c r="C246" s="12" t="s">
        <v>487</v>
      </c>
      <c r="D246" s="14" t="s">
        <v>486</v>
      </c>
      <c r="E246" s="13">
        <v>71</v>
      </c>
      <c r="F246" s="7" t="s">
        <v>30</v>
      </c>
      <c r="H246" s="4" t="str">
        <f>Viewpoints_Statements[[#This Row],[ViewpointName]]&amp;Viewpoints_Statements[[#This Row],[PrimaryResource]]&amp;Viewpoints_Statements[[#This Row],[SecondaryResource]]</f>
        <v>SplunkScheduled reportSchedule window</v>
      </c>
    </row>
    <row r="247" spans="1:8" ht="28.5" customHeight="1">
      <c r="A247" s="5" t="s">
        <v>16</v>
      </c>
      <c r="B247" s="5" t="s">
        <v>53</v>
      </c>
      <c r="C247" s="12" t="s">
        <v>57</v>
      </c>
      <c r="D247" s="14" t="s">
        <v>58</v>
      </c>
      <c r="E247" s="13">
        <v>78</v>
      </c>
      <c r="F247" s="7" t="s">
        <v>30</v>
      </c>
      <c r="H247" s="4" t="str">
        <f>Viewpoints_Statements[[#This Row],[ViewpointName]]&amp;Viewpoints_Statements[[#This Row],[PrimaryResource]]&amp;Viewpoints_Statements[[#This Row],[SecondaryResource]]</f>
        <v>SplunkAlertSchedule</v>
      </c>
    </row>
    <row r="248" spans="1:8" ht="28.5" customHeight="1">
      <c r="A248" s="5" t="s">
        <v>16</v>
      </c>
      <c r="B248" s="5" t="s">
        <v>252</v>
      </c>
      <c r="C248" s="12" t="s">
        <v>256</v>
      </c>
      <c r="D248" s="14" t="s">
        <v>58</v>
      </c>
      <c r="E248" s="13">
        <v>81</v>
      </c>
      <c r="F248" s="7" t="s">
        <v>8</v>
      </c>
      <c r="H248" s="4" t="str">
        <f>Viewpoints_Statements[[#This Row],[ViewpointName]]&amp;Viewpoints_Statements[[#This Row],[PrimaryResource]]&amp;Viewpoints_Statements[[#This Row],[SecondaryResource]]</f>
        <v>SplunkEmbedded reportSchedule</v>
      </c>
    </row>
    <row r="249" spans="1:8" ht="28.5" customHeight="1">
      <c r="A249" s="5" t="s">
        <v>16</v>
      </c>
      <c r="B249" s="5" t="s">
        <v>398</v>
      </c>
      <c r="C249" s="12" t="s">
        <v>573</v>
      </c>
      <c r="D249" s="14" t="s">
        <v>58</v>
      </c>
      <c r="E249" s="13">
        <v>94</v>
      </c>
      <c r="F249" s="7" t="s">
        <v>572</v>
      </c>
      <c r="H249" s="4" t="str">
        <f>Viewpoints_Statements[[#This Row],[ViewpointName]]&amp;Viewpoints_Statements[[#This Row],[PrimaryResource]]&amp;Viewpoints_Statements[[#This Row],[SecondaryResource]]</f>
        <v>SplunkSearch jobSchedule</v>
      </c>
    </row>
    <row r="250" spans="1:8" ht="28.5" customHeight="1">
      <c r="A250" s="5" t="s">
        <v>16</v>
      </c>
      <c r="B250" s="5" t="s">
        <v>1011</v>
      </c>
      <c r="C250" s="12" t="s">
        <v>1013</v>
      </c>
      <c r="D250" s="27" t="s">
        <v>1012</v>
      </c>
      <c r="E250" s="13">
        <v>101</v>
      </c>
      <c r="F250" s="7" t="s">
        <v>30</v>
      </c>
      <c r="H250" s="4" t="str">
        <f>Viewpoints_Statements[[#This Row],[ViewpointName]]&amp;Viewpoints_Statements[[#This Row],[PrimaryResource]]&amp;Viewpoints_Statements[[#This Row],[SecondaryResource]]</f>
        <v>SplunkDollar signScape character</v>
      </c>
    </row>
    <row r="251" spans="1:8" ht="28.5" customHeight="1">
      <c r="A251" s="5" t="s">
        <v>16</v>
      </c>
      <c r="B251" s="5" t="s">
        <v>193</v>
      </c>
      <c r="C251" s="12" t="s">
        <v>443</v>
      </c>
      <c r="D251" s="14" t="s">
        <v>444</v>
      </c>
      <c r="E251" s="13">
        <v>80</v>
      </c>
      <c r="F251" s="7" t="s">
        <v>122</v>
      </c>
      <c r="H251" s="4" t="str">
        <f>Viewpoints_Statements[[#This Row],[ViewpointName]]&amp;Viewpoints_Statements[[#This Row],[PrimaryResource]]&amp;Viewpoints_Statements[[#This Row],[SecondaryResource]]</f>
        <v>SplunkObjectSaved search</v>
      </c>
    </row>
    <row r="252" spans="1:8" ht="28.5" customHeight="1">
      <c r="A252" s="5" t="s">
        <v>97</v>
      </c>
      <c r="B252" s="5" t="s">
        <v>933</v>
      </c>
      <c r="C252" s="12" t="s">
        <v>938</v>
      </c>
      <c r="D252" s="27" t="s">
        <v>444</v>
      </c>
      <c r="E252" s="13">
        <v>75</v>
      </c>
      <c r="F252" s="7" t="s">
        <v>937</v>
      </c>
      <c r="H252" s="4" t="str">
        <f>Viewpoints_Statements[[#This Row],[ViewpointName]]&amp;Viewpoints_Statements[[#This Row],[PrimaryResource]]&amp;Viewpoints_Statements[[#This Row],[SecondaryResource]]</f>
        <v>SPLunionSaved search</v>
      </c>
    </row>
    <row r="253" spans="1:8" ht="28.5" customHeight="1">
      <c r="A253" s="5" t="s">
        <v>16</v>
      </c>
      <c r="B253" s="5" t="s">
        <v>192</v>
      </c>
      <c r="C253" s="12" t="s">
        <v>226</v>
      </c>
      <c r="D253" s="14" t="s">
        <v>227</v>
      </c>
      <c r="E253" s="13">
        <v>90</v>
      </c>
      <c r="F253" s="7" t="s">
        <v>122</v>
      </c>
      <c r="H253" s="4" t="str">
        <f>Viewpoints_Statements[[#This Row],[ViewpointName]]&amp;Viewpoints_Statements[[#This Row],[PrimaryResource]]&amp;Viewpoints_Statements[[#This Row],[SecondaryResource]]</f>
        <v>SplunkDatasetRoot dataset</v>
      </c>
    </row>
    <row r="254" spans="1:8" ht="28.5" customHeight="1">
      <c r="A254" s="16" t="s">
        <v>97</v>
      </c>
      <c r="B254" s="16" t="s">
        <v>744</v>
      </c>
      <c r="C254" s="23" t="s">
        <v>749</v>
      </c>
      <c r="D254" s="14" t="s">
        <v>750</v>
      </c>
      <c r="E254" s="13">
        <v>85</v>
      </c>
      <c r="F254" s="17" t="s">
        <v>478</v>
      </c>
      <c r="H254" s="4" t="str">
        <f>Viewpoints_Statements[[#This Row],[ViewpointName]]&amp;Viewpoints_Statements[[#This Row],[PrimaryResource]]&amp;Viewpoints_Statements[[#This Row],[SecondaryResource]]</f>
        <v>SPLtstatsRoot data model</v>
      </c>
    </row>
    <row r="255" spans="1:8" ht="28.5" customHeight="1">
      <c r="A255" s="5" t="s">
        <v>16</v>
      </c>
      <c r="B255" s="5" t="s">
        <v>469</v>
      </c>
      <c r="C255" s="12" t="s">
        <v>472</v>
      </c>
      <c r="D255" s="5" t="s">
        <v>473</v>
      </c>
      <c r="E255" s="13">
        <v>77</v>
      </c>
      <c r="F255" s="7" t="s">
        <v>30</v>
      </c>
      <c r="H255" s="4" t="str">
        <f>Viewpoints_Statements[[#This Row],[ViewpointName]]&amp;Viewpoints_Statements[[#This Row],[PrimaryResource]]&amp;Viewpoints_Statements[[#This Row],[SecondaryResource]]</f>
        <v>SplunkPower userRole</v>
      </c>
    </row>
    <row r="256" spans="1:8" ht="28.5" customHeight="1">
      <c r="A256" s="5" t="s">
        <v>16</v>
      </c>
      <c r="B256" s="5" t="s">
        <v>12</v>
      </c>
      <c r="C256" s="12" t="s">
        <v>756</v>
      </c>
      <c r="D256" s="14" t="s">
        <v>473</v>
      </c>
      <c r="E256" s="13">
        <v>90</v>
      </c>
      <c r="F256" s="7" t="s">
        <v>122</v>
      </c>
      <c r="H256" s="4" t="str">
        <f>Viewpoints_Statements[[#This Row],[ViewpointName]]&amp;Viewpoints_Statements[[#This Row],[PrimaryResource]]&amp;Viewpoints_Statements[[#This Row],[SecondaryResource]]</f>
        <v>SplunkUserRole</v>
      </c>
    </row>
    <row r="257" spans="1:8" ht="28.5" customHeight="1">
      <c r="A257" s="5" t="s">
        <v>97</v>
      </c>
      <c r="B257" s="5" t="s">
        <v>261</v>
      </c>
      <c r="C257" s="12" t="s">
        <v>265</v>
      </c>
      <c r="D257" s="14" t="s">
        <v>266</v>
      </c>
      <c r="E257" s="13">
        <v>88</v>
      </c>
      <c r="F257" s="17" t="s">
        <v>30</v>
      </c>
      <c r="H257" s="4" t="str">
        <f>Viewpoints_Statements[[#This Row],[ViewpointName]]&amp;Viewpoints_Statements[[#This Row],[PrimaryResource]]&amp;Viewpoints_Statements[[#This Row],[SecondaryResource]]</f>
        <v>SPLerexrex</v>
      </c>
    </row>
    <row r="258" spans="1:8" ht="28.5" customHeight="1">
      <c r="A258" s="5" t="s">
        <v>97</v>
      </c>
      <c r="B258" s="5" t="s">
        <v>854</v>
      </c>
      <c r="C258" s="12" t="s">
        <v>855</v>
      </c>
      <c r="D258" s="27" t="s">
        <v>856</v>
      </c>
      <c r="E258" s="13">
        <v>71</v>
      </c>
      <c r="F258" s="7" t="s">
        <v>30</v>
      </c>
      <c r="G258" s="5" t="e" vm="25">
        <v>#VALUE!</v>
      </c>
      <c r="H258" s="4" t="str">
        <f>Viewpoints_Statements[[#This Row],[ViewpointName]]&amp;Viewpoints_Statements[[#This Row],[PrimaryResource]]&amp;Viewpoints_Statements[[#This Row],[SecondaryResource]]</f>
        <v>SPLuntableRevert formatting</v>
      </c>
    </row>
    <row r="259" spans="1:8" ht="28.5" customHeight="1">
      <c r="A259" s="5" t="s">
        <v>16</v>
      </c>
      <c r="B259" s="5" t="s">
        <v>77</v>
      </c>
      <c r="C259" s="12" t="s">
        <v>84</v>
      </c>
      <c r="D259" s="14" t="s">
        <v>85</v>
      </c>
      <c r="E259" s="13">
        <v>95</v>
      </c>
      <c r="F259" s="7" t="s">
        <v>8</v>
      </c>
      <c r="H259" s="4" t="str">
        <f>Viewpoints_Statements[[#This Row],[ViewpointName]]&amp;Viewpoints_Statements[[#This Row],[PrimaryResource]]&amp;Viewpoints_Statements[[#This Row],[SecondaryResource]]</f>
        <v>SplunkBusiness processRevenue</v>
      </c>
    </row>
    <row r="260" spans="1:8" ht="28.5" customHeight="1">
      <c r="A260" s="5" t="s">
        <v>16</v>
      </c>
      <c r="B260" s="5" t="s">
        <v>433</v>
      </c>
      <c r="C260" s="12" t="s">
        <v>992</v>
      </c>
      <c r="D260" s="27" t="s">
        <v>993</v>
      </c>
      <c r="E260" s="13">
        <v>98</v>
      </c>
      <c r="F260" s="7" t="s">
        <v>19</v>
      </c>
      <c r="H260" s="4" t="str">
        <f>Viewpoints_Statements[[#This Row],[ViewpointName]]&amp;Viewpoints_Statements[[#This Row],[PrimaryResource]]&amp;Viewpoints_Statements[[#This Row],[SecondaryResource]]</f>
        <v>SplunkMacrosReusability</v>
      </c>
    </row>
    <row r="261" spans="1:8" ht="28.5" customHeight="1">
      <c r="A261" s="5" t="s">
        <v>16</v>
      </c>
      <c r="B261" s="5" t="s">
        <v>534</v>
      </c>
      <c r="C261" s="12" t="s">
        <v>675</v>
      </c>
      <c r="D261" s="14" t="s">
        <v>676</v>
      </c>
      <c r="E261" s="16">
        <v>87</v>
      </c>
      <c r="F261" s="17" t="s">
        <v>68</v>
      </c>
      <c r="H261" s="4" t="str">
        <f>Viewpoints_Statements[[#This Row],[ViewpointName]]&amp;Viewpoints_Statements[[#This Row],[PrimaryResource]]&amp;Viewpoints_Statements[[#This Row],[SecondaryResource]]</f>
        <v>SplunkSubsearchReturn event limit</v>
      </c>
    </row>
    <row r="262" spans="1:8" ht="28.5" customHeight="1">
      <c r="A262" s="5" t="s">
        <v>16</v>
      </c>
      <c r="B262" s="5" t="s">
        <v>534</v>
      </c>
      <c r="C262" s="12" t="s">
        <v>672</v>
      </c>
      <c r="D262" s="14" t="s">
        <v>493</v>
      </c>
      <c r="E262" s="13">
        <v>90</v>
      </c>
      <c r="F262" s="17" t="s">
        <v>140</v>
      </c>
      <c r="H262" s="4" t="str">
        <f>Viewpoints_Statements[[#This Row],[ViewpointName]]&amp;Viewpoints_Statements[[#This Row],[PrimaryResource]]&amp;Viewpoints_Statements[[#This Row],[SecondaryResource]]</f>
        <v>SplunkSubsearchreturn</v>
      </c>
    </row>
    <row r="263" spans="1:8" ht="28.5" customHeight="1">
      <c r="A263" s="5" t="s">
        <v>16</v>
      </c>
      <c r="B263" s="5" t="s">
        <v>134</v>
      </c>
      <c r="C263" s="12" t="s">
        <v>560</v>
      </c>
      <c r="D263" s="14" t="s">
        <v>561</v>
      </c>
      <c r="E263" s="13">
        <v>95</v>
      </c>
      <c r="F263" s="7" t="s">
        <v>10</v>
      </c>
      <c r="H263" s="4" t="str">
        <f>Viewpoints_Statements[[#This Row],[ViewpointName]]&amp;Viewpoints_Statements[[#This Row],[PrimaryResource]]&amp;Viewpoints_Statements[[#This Row],[SecondaryResource]]</f>
        <v>SplunkSearch headResults merge</v>
      </c>
    </row>
    <row r="264" spans="1:8" ht="28.5" customHeight="1">
      <c r="A264" s="5" t="s">
        <v>124</v>
      </c>
      <c r="B264" s="14" t="s">
        <v>55</v>
      </c>
      <c r="C264" s="12" t="s">
        <v>822</v>
      </c>
      <c r="D264" s="27" t="s">
        <v>821</v>
      </c>
      <c r="E264" s="13">
        <v>90</v>
      </c>
      <c r="F264" s="7" t="s">
        <v>823</v>
      </c>
      <c r="H264" s="4" t="str">
        <f>Viewpoints_Statements[[#This Row],[ViewpointName]]&amp;Viewpoints_Statements[[#This Row],[PrimaryResource]]&amp;Viewpoints_Statements[[#This Row],[SecondaryResource]]</f>
        <v>SPL historySearchResult modification</v>
      </c>
    </row>
    <row r="265" spans="1:8" ht="28.5" customHeight="1">
      <c r="A265" s="5" t="s">
        <v>16</v>
      </c>
      <c r="B265" s="5" t="s">
        <v>20</v>
      </c>
      <c r="C265" s="12" t="s">
        <v>23</v>
      </c>
      <c r="D265" s="14" t="s">
        <v>24</v>
      </c>
      <c r="E265" s="13">
        <v>90</v>
      </c>
      <c r="F265" s="7" t="s">
        <v>25</v>
      </c>
      <c r="H265" s="4" t="str">
        <f>Viewpoints_Statements[[#This Row],[ViewpointName]]&amp;Viewpoints_Statements[[#This Row],[PrimaryResource]]&amp;Viewpoints_Statements[[#This Row],[SecondaryResource]]</f>
        <v>SplunkAccelerationRequirements</v>
      </c>
    </row>
    <row r="266" spans="1:8" ht="28.5" customHeight="1">
      <c r="A266" s="5" t="s">
        <v>16</v>
      </c>
      <c r="B266" s="5" t="s">
        <v>213</v>
      </c>
      <c r="C266" s="12" t="s">
        <v>214</v>
      </c>
      <c r="D266" s="14" t="s">
        <v>215</v>
      </c>
      <c r="E266" s="13">
        <v>80</v>
      </c>
      <c r="F266" s="7" t="s">
        <v>216</v>
      </c>
      <c r="H266" s="4" t="str">
        <f>Viewpoints_Statements[[#This Row],[ViewpointName]]&amp;Viewpoints_Statements[[#This Row],[PrimaryResource]]&amp;Viewpoints_Statements[[#This Row],[SecondaryResource]]</f>
        <v>SplunkData summaryReport acceleration</v>
      </c>
    </row>
    <row r="267" spans="1:8" ht="28.5" customHeight="1">
      <c r="A267" s="5" t="s">
        <v>16</v>
      </c>
      <c r="B267" s="5" t="s">
        <v>155</v>
      </c>
      <c r="C267" s="12" t="s">
        <v>156</v>
      </c>
      <c r="D267" s="14" t="s">
        <v>157</v>
      </c>
      <c r="E267" s="13">
        <v>80</v>
      </c>
      <c r="F267" s="7" t="s">
        <v>80</v>
      </c>
      <c r="H267" s="4" t="str">
        <f>Viewpoints_Statements[[#This Row],[ViewpointName]]&amp;Viewpoints_Statements[[#This Row],[PrimaryResource]]&amp;Viewpoints_Statements[[#This Row],[SecondaryResource]]</f>
        <v>SplunkDashboardReport</v>
      </c>
    </row>
    <row r="268" spans="1:8" ht="28.5" customHeight="1">
      <c r="A268" s="5" t="s">
        <v>16</v>
      </c>
      <c r="B268" s="5" t="s">
        <v>188</v>
      </c>
      <c r="C268" s="22" t="s">
        <v>1083</v>
      </c>
      <c r="D268" s="27" t="s">
        <v>157</v>
      </c>
      <c r="E268" s="13">
        <v>77</v>
      </c>
      <c r="F268" s="7" t="s">
        <v>113</v>
      </c>
      <c r="H268" s="4" t="str">
        <f>Viewpoints_Statements[[#This Row],[ViewpointName]]&amp;Viewpoints_Statements[[#This Row],[PrimaryResource]]&amp;Viewpoints_Statements[[#This Row],[SecondaryResource]]</f>
        <v>SplunkData model accelerationReport</v>
      </c>
    </row>
    <row r="269" spans="1:8" ht="28.5" customHeight="1">
      <c r="A269" s="5" t="s">
        <v>16</v>
      </c>
      <c r="B269" s="5" t="s">
        <v>252</v>
      </c>
      <c r="C269" s="12" t="s">
        <v>257</v>
      </c>
      <c r="D269" s="14" t="s">
        <v>157</v>
      </c>
      <c r="E269" s="13">
        <v>94</v>
      </c>
      <c r="F269" s="7" t="s">
        <v>8</v>
      </c>
      <c r="H269" s="4" t="str">
        <f>Viewpoints_Statements[[#This Row],[ViewpointName]]&amp;Viewpoints_Statements[[#This Row],[PrimaryResource]]&amp;Viewpoints_Statements[[#This Row],[SecondaryResource]]</f>
        <v>SplunkEmbedded reportReport</v>
      </c>
    </row>
    <row r="270" spans="1:8" ht="28.5" customHeight="1">
      <c r="A270" s="5" t="s">
        <v>16</v>
      </c>
      <c r="B270" s="5" t="s">
        <v>193</v>
      </c>
      <c r="C270" s="12" t="s">
        <v>441</v>
      </c>
      <c r="D270" s="14" t="s">
        <v>157</v>
      </c>
      <c r="E270" s="13">
        <v>80</v>
      </c>
      <c r="F270" s="7" t="s">
        <v>122</v>
      </c>
      <c r="H270" s="4" t="str">
        <f>Viewpoints_Statements[[#This Row],[ViewpointName]]&amp;Viewpoints_Statements[[#This Row],[PrimaryResource]]&amp;Viewpoints_Statements[[#This Row],[SecondaryResource]]</f>
        <v>SplunkObjectReport</v>
      </c>
    </row>
    <row r="271" spans="1:8" ht="28.5" customHeight="1">
      <c r="A271" s="5" t="s">
        <v>16</v>
      </c>
      <c r="B271" s="5" t="s">
        <v>167</v>
      </c>
      <c r="C271" s="12" t="s">
        <v>1238</v>
      </c>
      <c r="D271" s="14" t="s">
        <v>157</v>
      </c>
      <c r="E271" s="13">
        <v>83</v>
      </c>
      <c r="F271" s="7" t="s">
        <v>8</v>
      </c>
      <c r="H271" s="4" t="str">
        <f>Viewpoints_Statements[[#This Row],[ViewpointName]]&amp;Viewpoints_Statements[[#This Row],[PrimaryResource]]&amp;Viewpoints_Statements[[#This Row],[SecondaryResource]]</f>
        <v>SplunkPanelReport</v>
      </c>
    </row>
    <row r="272" spans="1:8" ht="28.5" customHeight="1">
      <c r="A272" s="5" t="s">
        <v>16</v>
      </c>
      <c r="B272" s="5" t="s">
        <v>55</v>
      </c>
      <c r="C272" s="12" t="s">
        <v>503</v>
      </c>
      <c r="D272" s="14" t="s">
        <v>157</v>
      </c>
      <c r="E272" s="13">
        <v>86</v>
      </c>
      <c r="F272" s="7" t="s">
        <v>947</v>
      </c>
      <c r="H272" s="4" t="str">
        <f>Viewpoints_Statements[[#This Row],[ViewpointName]]&amp;Viewpoints_Statements[[#This Row],[PrimaryResource]]&amp;Viewpoints_Statements[[#This Row],[SecondaryResource]]</f>
        <v>SplunkSearchReport</v>
      </c>
    </row>
    <row r="273" spans="1:8" ht="28.5" customHeight="1">
      <c r="A273" s="5" t="s">
        <v>16</v>
      </c>
      <c r="B273" s="5" t="s">
        <v>398</v>
      </c>
      <c r="C273" s="12" t="s">
        <v>576</v>
      </c>
      <c r="D273" s="14" t="s">
        <v>157</v>
      </c>
      <c r="E273" s="13">
        <v>80</v>
      </c>
      <c r="F273" s="7" t="s">
        <v>572</v>
      </c>
      <c r="H273" s="4" t="str">
        <f>Viewpoints_Statements[[#This Row],[ViewpointName]]&amp;Viewpoints_Statements[[#This Row],[PrimaryResource]]&amp;Viewpoints_Statements[[#This Row],[SecondaryResource]]</f>
        <v>SplunkSearch jobReport</v>
      </c>
    </row>
    <row r="274" spans="1:8" ht="28.5" customHeight="1">
      <c r="A274" s="5" t="s">
        <v>16</v>
      </c>
      <c r="B274" s="5" t="s">
        <v>208</v>
      </c>
      <c r="C274" s="12" t="s">
        <v>580</v>
      </c>
      <c r="D274" s="14" t="s">
        <v>157</v>
      </c>
      <c r="E274" s="13">
        <v>90</v>
      </c>
      <c r="F274" s="7" t="s">
        <v>30</v>
      </c>
      <c r="H274" s="4" t="str">
        <f>Viewpoints_Statements[[#This Row],[ViewpointName]]&amp;Viewpoints_Statements[[#This Row],[PrimaryResource]]&amp;Viewpoints_Statements[[#This Row],[SecondaryResource]]</f>
        <v>SplunkSearch resultsReport</v>
      </c>
    </row>
    <row r="275" spans="1:8" ht="28.5" customHeight="1">
      <c r="A275" s="5" t="s">
        <v>16</v>
      </c>
      <c r="B275" s="5" t="s">
        <v>591</v>
      </c>
      <c r="C275" s="12" t="s">
        <v>592</v>
      </c>
      <c r="D275" s="14" t="s">
        <v>157</v>
      </c>
      <c r="E275" s="13">
        <v>81</v>
      </c>
      <c r="F275" s="7" t="s">
        <v>8</v>
      </c>
      <c r="H275" s="4" t="str">
        <f>Viewpoints_Statements[[#This Row],[ViewpointName]]&amp;Viewpoints_Statements[[#This Row],[PrimaryResource]]&amp;Viewpoints_Statements[[#This Row],[SecondaryResource]]</f>
        <v>SplunkSmart search modeReport</v>
      </c>
    </row>
    <row r="276" spans="1:8" ht="28.5" customHeight="1">
      <c r="A276" s="5" t="s">
        <v>283</v>
      </c>
      <c r="B276" s="5" t="s">
        <v>1147</v>
      </c>
      <c r="C276" s="12" t="s">
        <v>1151</v>
      </c>
      <c r="D276" s="27" t="s">
        <v>1152</v>
      </c>
      <c r="E276" s="13">
        <v>85</v>
      </c>
      <c r="F276" s="7" t="s">
        <v>8</v>
      </c>
      <c r="H276" s="4" t="str">
        <f>Viewpoints_Statements[[#This Row],[ViewpointName]]&amp;Viewpoints_Statements[[#This Row],[PrimaryResource]]&amp;Viewpoints_Statements[[#This Row],[SecondaryResource]]</f>
        <v>Useful thingsAnswer pipelineRelating to facts count</v>
      </c>
    </row>
    <row r="277" spans="1:8" ht="28.5" customHeight="1">
      <c r="A277" s="5" t="s">
        <v>283</v>
      </c>
      <c r="B277" s="5" t="s">
        <v>1147</v>
      </c>
      <c r="C277" s="12" t="s">
        <v>1204</v>
      </c>
      <c r="D277" s="27" t="s">
        <v>1150</v>
      </c>
      <c r="E277" s="13">
        <v>95</v>
      </c>
      <c r="F277" s="7" t="s">
        <v>336</v>
      </c>
      <c r="G277" s="6" t="s">
        <v>1203</v>
      </c>
      <c r="H277" s="4" t="str">
        <f>Viewpoints_Statements[[#This Row],[ViewpointName]]&amp;Viewpoints_Statements[[#This Row],[PrimaryResource]]&amp;Viewpoints_Statements[[#This Row],[SecondaryResource]]</f>
        <v>Useful thingsAnswer pipelineRelating to facts</v>
      </c>
    </row>
    <row r="278" spans="1:8" ht="28.5" customHeight="1">
      <c r="A278" s="5" t="s">
        <v>16</v>
      </c>
      <c r="B278" s="14" t="s">
        <v>1024</v>
      </c>
      <c r="C278" s="12" t="s">
        <v>1167</v>
      </c>
      <c r="D278" s="27" t="s">
        <v>1166</v>
      </c>
      <c r="E278" s="13">
        <v>70</v>
      </c>
      <c r="F278" s="7" t="s">
        <v>30</v>
      </c>
      <c r="G278" s="5" t="s">
        <v>1168</v>
      </c>
      <c r="H278" s="4" t="str">
        <f>Viewpoints_Statements[[#This Row],[ViewpointName]]&amp;Viewpoints_Statements[[#This Row],[PrimaryResource]]&amp;Viewpoints_Statements[[#This Row],[SecondaryResource]]</f>
        <v>SplunkField extractorRegex 'required' option</v>
      </c>
    </row>
    <row r="279" spans="1:8" ht="28.5" customHeight="1">
      <c r="A279" s="5" t="s">
        <v>16</v>
      </c>
      <c r="B279" s="14" t="s">
        <v>1024</v>
      </c>
      <c r="C279" s="12" t="s">
        <v>1170</v>
      </c>
      <c r="D279" s="27" t="s">
        <v>1171</v>
      </c>
      <c r="E279" s="13">
        <v>82.99</v>
      </c>
      <c r="F279" s="7" t="s">
        <v>1169</v>
      </c>
      <c r="H279" s="4" t="str">
        <f>Viewpoints_Statements[[#This Row],[ViewpointName]]&amp;Viewpoints_Statements[[#This Row],[PrimaryResource]]&amp;Viewpoints_Statements[[#This Row],[SecondaryResource]]</f>
        <v>SplunkField extractorRegex edit</v>
      </c>
    </row>
    <row r="280" spans="1:8" ht="28.5" customHeight="1">
      <c r="A280" s="5" t="s">
        <v>16</v>
      </c>
      <c r="B280" s="14" t="s">
        <v>1024</v>
      </c>
      <c r="C280" s="12" t="s">
        <v>1035</v>
      </c>
      <c r="D280" s="27" t="s">
        <v>610</v>
      </c>
      <c r="E280" s="13">
        <v>86</v>
      </c>
      <c r="F280" s="7" t="s">
        <v>216</v>
      </c>
      <c r="H280" s="4" t="str">
        <f>Viewpoints_Statements[[#This Row],[ViewpointName]]&amp;Viewpoints_Statements[[#This Row],[PrimaryResource]]&amp;Viewpoints_Statements[[#This Row],[SecondaryResource]]</f>
        <v>SplunkField extractorRegex</v>
      </c>
    </row>
    <row r="281" spans="1:8" ht="28.5" customHeight="1">
      <c r="A281" s="5" t="s">
        <v>16</v>
      </c>
      <c r="B281" s="5" t="s">
        <v>1024</v>
      </c>
      <c r="C281" s="12" t="s">
        <v>1029</v>
      </c>
      <c r="D281" s="27" t="s">
        <v>610</v>
      </c>
      <c r="E281" s="13">
        <v>88</v>
      </c>
      <c r="F281" s="7" t="s">
        <v>30</v>
      </c>
      <c r="H281" s="4" t="str">
        <f>Viewpoints_Statements[[#This Row],[ViewpointName]]&amp;Viewpoints_Statements[[#This Row],[PrimaryResource]]&amp;Viewpoints_Statements[[#This Row],[SecondaryResource]]</f>
        <v>SplunkField extractorRegex</v>
      </c>
    </row>
    <row r="282" spans="1:8" ht="28.5" customHeight="1">
      <c r="A282" s="5" t="s">
        <v>16</v>
      </c>
      <c r="B282" s="5" t="s">
        <v>1024</v>
      </c>
      <c r="C282" s="12" t="s">
        <v>1038</v>
      </c>
      <c r="D282" s="27" t="s">
        <v>610</v>
      </c>
      <c r="E282" s="13">
        <v>108</v>
      </c>
      <c r="F282" s="7" t="s">
        <v>1037</v>
      </c>
      <c r="H282" s="4" t="str">
        <f>Viewpoints_Statements[[#This Row],[ViewpointName]]&amp;Viewpoints_Statements[[#This Row],[PrimaryResource]]&amp;Viewpoints_Statements[[#This Row],[SecondaryResource]]</f>
        <v>SplunkField extractorRegex</v>
      </c>
    </row>
    <row r="283" spans="1:8" ht="28.5" customHeight="1">
      <c r="A283" s="5" t="s">
        <v>16</v>
      </c>
      <c r="B283" s="5" t="s">
        <v>97</v>
      </c>
      <c r="C283" s="12" t="s">
        <v>609</v>
      </c>
      <c r="D283" s="14" t="s">
        <v>610</v>
      </c>
      <c r="E283" s="13">
        <v>73</v>
      </c>
      <c r="F283" s="7" t="s">
        <v>30</v>
      </c>
      <c r="G283" s="5" t="e" vm="26">
        <v>#VALUE!</v>
      </c>
      <c r="H283" s="4" t="str">
        <f>Viewpoints_Statements[[#This Row],[ViewpointName]]&amp;Viewpoints_Statements[[#This Row],[PrimaryResource]]&amp;Viewpoints_Statements[[#This Row],[SecondaryResource]]</f>
        <v>SplunkSPLRegex</v>
      </c>
    </row>
    <row r="284" spans="1:8" ht="28.5" customHeight="1">
      <c r="A284" s="5" t="s">
        <v>16</v>
      </c>
      <c r="B284" s="5" t="s">
        <v>53</v>
      </c>
      <c r="C284" s="12" t="s">
        <v>1195</v>
      </c>
      <c r="D284" s="27" t="s">
        <v>1193</v>
      </c>
      <c r="E284" s="13">
        <v>82</v>
      </c>
      <c r="F284" s="7" t="s">
        <v>30</v>
      </c>
      <c r="H284" s="4" t="str">
        <f>Viewpoints_Statements[[#This Row],[ViewpointName]]&amp;Viewpoints_Statements[[#This Row],[PrimaryResource]]&amp;Viewpoints_Statements[[#This Row],[SecondaryResource]]</f>
        <v>SplunkAlertReal time</v>
      </c>
    </row>
    <row r="285" spans="1:8" ht="28.5" customHeight="1">
      <c r="A285" s="5" t="s">
        <v>16</v>
      </c>
      <c r="B285" s="5" t="s">
        <v>55</v>
      </c>
      <c r="C285" s="12" t="s">
        <v>516</v>
      </c>
      <c r="D285" s="14" t="s">
        <v>1193</v>
      </c>
      <c r="E285" s="13">
        <v>86</v>
      </c>
      <c r="F285" s="7" t="s">
        <v>30</v>
      </c>
      <c r="H285" s="4" t="str">
        <f>Viewpoints_Statements[[#This Row],[ViewpointName]]&amp;Viewpoints_Statements[[#This Row],[PrimaryResource]]&amp;Viewpoints_Statements[[#This Row],[SecondaryResource]]</f>
        <v>SplunkSearchReal time</v>
      </c>
    </row>
    <row r="286" spans="1:8" ht="28.5" customHeight="1">
      <c r="A286" s="5" t="s">
        <v>16</v>
      </c>
      <c r="B286" s="5" t="s">
        <v>16</v>
      </c>
      <c r="C286" s="12" t="s">
        <v>1194</v>
      </c>
      <c r="D286" s="14" t="s">
        <v>1193</v>
      </c>
      <c r="E286" s="13">
        <v>101</v>
      </c>
      <c r="F286" s="7" t="s">
        <v>616</v>
      </c>
      <c r="H286" s="4" t="str">
        <f>Viewpoints_Statements[[#This Row],[ViewpointName]]&amp;Viewpoints_Statements[[#This Row],[PrimaryResource]]&amp;Viewpoints_Statements[[#This Row],[SecondaryResource]]</f>
        <v>SplunkSplunkReal time</v>
      </c>
    </row>
    <row r="287" spans="1:8" ht="28.5" customHeight="1">
      <c r="A287" s="5" t="s">
        <v>16</v>
      </c>
      <c r="B287" s="5" t="s">
        <v>534</v>
      </c>
      <c r="C287" s="12" t="s">
        <v>673</v>
      </c>
      <c r="D287" s="14" t="s">
        <v>1193</v>
      </c>
      <c r="E287" s="13">
        <v>78</v>
      </c>
      <c r="F287" s="17" t="s">
        <v>310</v>
      </c>
      <c r="H287" s="4" t="str">
        <f>Viewpoints_Statements[[#This Row],[ViewpointName]]&amp;Viewpoints_Statements[[#This Row],[PrimaryResource]]&amp;Viewpoints_Statements[[#This Row],[SecondaryResource]]</f>
        <v>SplunkSubsearchReal time</v>
      </c>
    </row>
    <row r="288" spans="1:8" ht="28.5" customHeight="1">
      <c r="A288" s="5" t="s">
        <v>16</v>
      </c>
      <c r="B288" s="5" t="s">
        <v>32</v>
      </c>
      <c r="C288" s="12" t="s">
        <v>460</v>
      </c>
      <c r="D288" s="14" t="s">
        <v>461</v>
      </c>
      <c r="E288" s="13">
        <v>96</v>
      </c>
      <c r="F288" s="17" t="s">
        <v>36</v>
      </c>
      <c r="H288" s="4" t="str">
        <f>Viewpoints_Statements[[#This Row],[ViewpointName]]&amp;Viewpoints_Statements[[#This Row],[PrimaryResource]]&amp;Viewpoints_Statements[[#This Row],[SecondaryResource]]</f>
        <v>SplunkPermissionRead/write</v>
      </c>
    </row>
    <row r="289" spans="1:8" ht="28.5" customHeight="1">
      <c r="A289" s="5" t="s">
        <v>16</v>
      </c>
      <c r="B289" s="5" t="s">
        <v>469</v>
      </c>
      <c r="C289" s="12" t="s">
        <v>474</v>
      </c>
      <c r="D289" s="14" t="s">
        <v>461</v>
      </c>
      <c r="E289" s="13">
        <v>85</v>
      </c>
      <c r="F289" s="7" t="s">
        <v>30</v>
      </c>
      <c r="H289" s="4" t="str">
        <f>Viewpoints_Statements[[#This Row],[ViewpointName]]&amp;Viewpoints_Statements[[#This Row],[PrimaryResource]]&amp;Viewpoints_Statements[[#This Row],[SecondaryResource]]</f>
        <v>SplunkPower userRead/write</v>
      </c>
    </row>
    <row r="290" spans="1:8" ht="28.5" customHeight="1">
      <c r="A290" s="5" t="s">
        <v>16</v>
      </c>
      <c r="B290" s="5" t="s">
        <v>202</v>
      </c>
      <c r="C290" s="12" t="s">
        <v>590</v>
      </c>
      <c r="D290" s="14" t="s">
        <v>461</v>
      </c>
      <c r="E290" s="13">
        <v>85</v>
      </c>
      <c r="F290" s="7" t="s">
        <v>8</v>
      </c>
      <c r="G290" s="5" t="e" vm="27">
        <v>#VALUE!</v>
      </c>
      <c r="H290" s="4" t="str">
        <f>Viewpoints_Statements[[#This Row],[ViewpointName]]&amp;Viewpoints_Statements[[#This Row],[PrimaryResource]]&amp;Viewpoints_Statements[[#This Row],[SecondaryResource]]</f>
        <v>SplunkShareRead/write</v>
      </c>
    </row>
    <row r="291" spans="1:8" ht="28.5" customHeight="1">
      <c r="A291" s="5" t="s">
        <v>16</v>
      </c>
      <c r="B291" s="29" t="s">
        <v>352</v>
      </c>
      <c r="C291" s="12" t="s">
        <v>1266</v>
      </c>
      <c r="D291" s="27" t="s">
        <v>1261</v>
      </c>
      <c r="E291" s="13">
        <v>98</v>
      </c>
      <c r="F291" s="7" t="s">
        <v>80</v>
      </c>
      <c r="H291" s="4" t="str">
        <f>Viewpoints_Statements[[#This Row],[ViewpointName]]&amp;Viewpoints_Statements[[#This Row],[PrimaryResource]]&amp;Viewpoints_Statements[[#This Row],[SecondaryResource]]</f>
        <v>SplunkBucketRawdata file</v>
      </c>
    </row>
    <row r="292" spans="1:8" ht="28.5" customHeight="1">
      <c r="A292" s="5" t="s">
        <v>124</v>
      </c>
      <c r="B292" s="5" t="s">
        <v>55</v>
      </c>
      <c r="C292" s="12" t="s">
        <v>972</v>
      </c>
      <c r="D292" s="27" t="s">
        <v>973</v>
      </c>
      <c r="E292" s="13">
        <v>98</v>
      </c>
      <c r="F292" s="7" t="s">
        <v>127</v>
      </c>
      <c r="H292" s="4" t="str">
        <f>Viewpoints_Statements[[#This Row],[ViewpointName]]&amp;Viewpoints_Statements[[#This Row],[PrimaryResource]]&amp;Viewpoints_Statements[[#This Row],[SecondaryResource]]</f>
        <v>SPL historySearchRaw data foundation</v>
      </c>
    </row>
    <row r="293" spans="1:8" ht="28.5" customHeight="1">
      <c r="A293" s="5" t="s">
        <v>97</v>
      </c>
      <c r="B293" s="5" t="s">
        <v>827</v>
      </c>
      <c r="C293" s="12" t="s">
        <v>837</v>
      </c>
      <c r="D293" s="27" t="s">
        <v>838</v>
      </c>
      <c r="E293" s="13">
        <v>75</v>
      </c>
      <c r="F293" s="7" t="s">
        <v>92</v>
      </c>
      <c r="G293" s="5" t="e" vm="28">
        <v>#VALUE!</v>
      </c>
      <c r="H293" s="4" t="str">
        <f>Viewpoints_Statements[[#This Row],[ViewpointName]]&amp;Viewpoints_Statements[[#This Row],[PrimaryResource]]&amp;Viewpoints_Statements[[#This Row],[SecondaryResource]]</f>
        <v>SPLstreamstatsRankings</v>
      </c>
    </row>
    <row r="294" spans="1:8" ht="28.5" customHeight="1">
      <c r="A294" s="5" t="s">
        <v>283</v>
      </c>
      <c r="B294" s="5" t="s">
        <v>1147</v>
      </c>
      <c r="C294" s="12" t="s">
        <v>1174</v>
      </c>
      <c r="D294" s="27" t="s">
        <v>1173</v>
      </c>
      <c r="E294" s="13">
        <v>99</v>
      </c>
      <c r="F294" s="7" t="s">
        <v>336</v>
      </c>
      <c r="G294" s="6" t="s">
        <v>1163</v>
      </c>
      <c r="H294" s="4" t="str">
        <f>Viewpoints_Statements[[#This Row],[ViewpointName]]&amp;Viewpoints_Statements[[#This Row],[PrimaryResource]]&amp;Viewpoints_Statements[[#This Row],[SecondaryResource]]</f>
        <v>Useful thingsAnswer pipelineQuestion context</v>
      </c>
    </row>
    <row r="295" spans="1:8" ht="28.5" customHeight="1">
      <c r="A295" s="5" t="s">
        <v>124</v>
      </c>
      <c r="B295" s="5" t="s">
        <v>55</v>
      </c>
      <c r="C295" s="12" t="s">
        <v>536</v>
      </c>
      <c r="D295" s="14" t="s">
        <v>537</v>
      </c>
      <c r="E295" s="13">
        <v>75</v>
      </c>
      <c r="F295" s="7" t="s">
        <v>478</v>
      </c>
      <c r="H295" s="4" t="str">
        <f>Viewpoints_Statements[[#This Row],[ViewpointName]]&amp;Viewpoints_Statements[[#This Row],[PrimaryResource]]&amp;Viewpoints_Statements[[#This Row],[SecondaryResource]]</f>
        <v>SPL historySearchQuery creation for quick results</v>
      </c>
    </row>
    <row r="296" spans="1:8" ht="28.5" customHeight="1">
      <c r="A296" s="5" t="s">
        <v>16</v>
      </c>
      <c r="B296" s="5" t="s">
        <v>1247</v>
      </c>
      <c r="C296" s="12" t="s">
        <v>1253</v>
      </c>
      <c r="D296" s="27" t="s">
        <v>1252</v>
      </c>
      <c r="E296" s="13">
        <v>98</v>
      </c>
      <c r="F296" s="7" t="s">
        <v>30</v>
      </c>
      <c r="H296" s="4" t="str">
        <f>Viewpoints_Statements[[#This Row],[ViewpointName]]&amp;Viewpoints_Statements[[#This Row],[PrimaryResource]]&amp;Viewpoints_Statements[[#This Row],[SecondaryResource]]</f>
        <v>SplunkSearch job inspectorProperties</v>
      </c>
    </row>
    <row r="297" spans="1:8" ht="28.5" customHeight="1">
      <c r="A297" s="5" t="s">
        <v>16</v>
      </c>
      <c r="B297" s="5" t="s">
        <v>41</v>
      </c>
      <c r="C297" s="12" t="s">
        <v>47</v>
      </c>
      <c r="D297" s="5" t="s">
        <v>48</v>
      </c>
      <c r="E297" s="13">
        <v>97</v>
      </c>
      <c r="F297" s="7" t="s">
        <v>30</v>
      </c>
      <c r="H297" s="4" t="str">
        <f>Viewpoints_Statements[[#This Row],[ViewpointName]]&amp;Viewpoints_Statements[[#This Row],[PrimaryResource]]&amp;Viewpoints_Statements[[#This Row],[SecondaryResource]]</f>
        <v>SplunkAdmin userPrivate</v>
      </c>
    </row>
    <row r="298" spans="1:8" ht="28.5" customHeight="1">
      <c r="A298" s="5" t="s">
        <v>16</v>
      </c>
      <c r="B298" s="5" t="s">
        <v>188</v>
      </c>
      <c r="C298" s="12" t="s">
        <v>1094</v>
      </c>
      <c r="D298" s="14" t="s">
        <v>48</v>
      </c>
      <c r="E298" s="13">
        <v>75</v>
      </c>
      <c r="F298" s="7" t="s">
        <v>1086</v>
      </c>
      <c r="H298" s="4" t="str">
        <f>Viewpoints_Statements[[#This Row],[ViewpointName]]&amp;Viewpoints_Statements[[#This Row],[PrimaryResource]]&amp;Viewpoints_Statements[[#This Row],[SecondaryResource]]</f>
        <v>SplunkData model accelerationPrivate</v>
      </c>
    </row>
    <row r="299" spans="1:8" ht="28.5" customHeight="1">
      <c r="A299" s="5" t="s">
        <v>16</v>
      </c>
      <c r="B299" s="5" t="s">
        <v>288</v>
      </c>
      <c r="C299" s="12" t="s">
        <v>1186</v>
      </c>
      <c r="D299" s="27" t="s">
        <v>48</v>
      </c>
      <c r="E299" s="13">
        <v>79</v>
      </c>
      <c r="F299" s="7" t="s">
        <v>113</v>
      </c>
      <c r="H299" s="4" t="str">
        <f>Viewpoints_Statements[[#This Row],[ViewpointName]]&amp;Viewpoints_Statements[[#This Row],[PrimaryResource]]&amp;Viewpoints_Statements[[#This Row],[SecondaryResource]]</f>
        <v>SplunkExtracted fieldPrivate</v>
      </c>
    </row>
    <row r="300" spans="1:8" ht="28.5" customHeight="1">
      <c r="A300" s="5" t="s">
        <v>16</v>
      </c>
      <c r="B300" s="5" t="s">
        <v>273</v>
      </c>
      <c r="C300" s="12" t="s">
        <v>979</v>
      </c>
      <c r="D300" s="27" t="s">
        <v>852</v>
      </c>
      <c r="E300" s="13">
        <v>80</v>
      </c>
      <c r="F300" s="7" t="s">
        <v>853</v>
      </c>
      <c r="H300" s="4" t="str">
        <f>Viewpoints_Statements[[#This Row],[ViewpointName]]&amp;Viewpoints_Statements[[#This Row],[PrimaryResource]]&amp;Viewpoints_Statements[[#This Row],[SecondaryResource]]</f>
        <v>SplunkEvent typePriority</v>
      </c>
    </row>
    <row r="301" spans="1:8" ht="28.5" customHeight="1">
      <c r="A301" s="5" t="s">
        <v>16</v>
      </c>
      <c r="B301" s="5" t="s">
        <v>698</v>
      </c>
      <c r="C301" s="12" t="s">
        <v>1294</v>
      </c>
      <c r="D301" s="14" t="s">
        <v>1295</v>
      </c>
      <c r="E301" s="13">
        <v>96</v>
      </c>
      <c r="F301" s="7" t="s">
        <v>80</v>
      </c>
      <c r="G301" s="5" t="e" vm="29">
        <v>#VALUE!</v>
      </c>
      <c r="H301" s="4" t="str">
        <f>Viewpoints_Statements[[#This Row],[ViewpointName]]&amp;Viewpoints_Statements[[#This Row],[PrimaryResource]]&amp;Viewpoints_Statements[[#This Row],[SecondaryResource]]</f>
        <v>SplunkTsidxPosting list</v>
      </c>
    </row>
    <row r="302" spans="1:8" ht="28.5" customHeight="1">
      <c r="A302" s="5" t="s">
        <v>16</v>
      </c>
      <c r="B302" s="5" t="s">
        <v>1285</v>
      </c>
      <c r="C302" s="12" t="s">
        <v>1296</v>
      </c>
      <c r="D302" s="27" t="s">
        <v>1295</v>
      </c>
      <c r="E302" s="13">
        <v>100</v>
      </c>
      <c r="F302" s="7" t="s">
        <v>336</v>
      </c>
      <c r="H302" s="4" t="str">
        <f>Viewpoints_Statements[[#This Row],[ViewpointName]]&amp;Viewpoints_Statements[[#This Row],[PrimaryResource]]&amp;Viewpoints_Statements[[#This Row],[SecondaryResource]]</f>
        <v>SplunkTsidx usage pipelinePosting list</v>
      </c>
    </row>
    <row r="303" spans="1:8" ht="28.5" customHeight="1">
      <c r="A303" s="5" t="s">
        <v>16</v>
      </c>
      <c r="B303" s="5" t="s">
        <v>77</v>
      </c>
      <c r="C303" s="12" t="s">
        <v>82</v>
      </c>
      <c r="D303" s="14" t="s">
        <v>83</v>
      </c>
      <c r="E303" s="13">
        <v>97</v>
      </c>
      <c r="F303" s="7" t="s">
        <v>80</v>
      </c>
      <c r="H303" s="4" t="str">
        <f>Viewpoints_Statements[[#This Row],[ViewpointName]]&amp;Viewpoints_Statements[[#This Row],[PrimaryResource]]&amp;Viewpoints_Statements[[#This Row],[SecondaryResource]]</f>
        <v>SplunkBusiness processPolicy</v>
      </c>
    </row>
    <row r="304" spans="1:8" ht="28.5" customHeight="1">
      <c r="A304" s="5" t="s">
        <v>16</v>
      </c>
      <c r="B304" s="5" t="s">
        <v>399</v>
      </c>
      <c r="C304" s="12" t="s">
        <v>400</v>
      </c>
      <c r="D304" s="14" t="s">
        <v>83</v>
      </c>
      <c r="E304" s="13">
        <v>100</v>
      </c>
      <c r="F304" s="7" t="s">
        <v>30</v>
      </c>
      <c r="H304" s="4" t="str">
        <f>Viewpoints_Statements[[#This Row],[ViewpointName]]&amp;Viewpoints_Statements[[#This Row],[PrimaryResource]]&amp;Viewpoints_Statements[[#This Row],[SecondaryResource]]</f>
        <v>SplunkLawPolicy</v>
      </c>
    </row>
    <row r="305" spans="1:8" ht="28.5" customHeight="1">
      <c r="A305" s="5" t="s">
        <v>16</v>
      </c>
      <c r="B305" s="5" t="s">
        <v>387</v>
      </c>
      <c r="C305" s="12" t="s">
        <v>644</v>
      </c>
      <c r="D305" s="14" t="s">
        <v>83</v>
      </c>
      <c r="E305" s="13">
        <v>84</v>
      </c>
      <c r="F305" s="7" t="s">
        <v>30</v>
      </c>
      <c r="H305" s="4" t="str">
        <f>Viewpoints_Statements[[#This Row],[ViewpointName]]&amp;Viewpoints_Statements[[#This Row],[PrimaryResource]]&amp;Viewpoints_Statements[[#This Row],[SecondaryResource]]</f>
        <v>SplunkStandardPolicy</v>
      </c>
    </row>
    <row r="306" spans="1:8" ht="28.5" customHeight="1">
      <c r="A306" s="5" t="s">
        <v>16</v>
      </c>
      <c r="B306" s="5" t="s">
        <v>180</v>
      </c>
      <c r="C306" s="12" t="s">
        <v>182</v>
      </c>
      <c r="D306" s="14" t="s">
        <v>183</v>
      </c>
      <c r="E306" s="13">
        <v>86</v>
      </c>
      <c r="F306" s="7" t="s">
        <v>30</v>
      </c>
      <c r="H306" s="4" t="str">
        <f>Viewpoints_Statements[[#This Row],[ViewpointName]]&amp;Viewpoints_Statements[[#This Row],[PrimaryResource]]&amp;Viewpoints_Statements[[#This Row],[SecondaryResource]]</f>
        <v>SplunkData modelPivot operation</v>
      </c>
    </row>
    <row r="307" spans="1:8" ht="28.5" customHeight="1">
      <c r="A307" s="5" t="s">
        <v>16</v>
      </c>
      <c r="B307" s="5" t="s">
        <v>180</v>
      </c>
      <c r="C307" s="12" t="s">
        <v>1095</v>
      </c>
      <c r="D307" s="14" t="s">
        <v>183</v>
      </c>
      <c r="E307" s="13">
        <v>89</v>
      </c>
      <c r="F307" s="7" t="s">
        <v>184</v>
      </c>
      <c r="H307" s="4" t="str">
        <f>Viewpoints_Statements[[#This Row],[ViewpointName]]&amp;Viewpoints_Statements[[#This Row],[PrimaryResource]]&amp;Viewpoints_Statements[[#This Row],[SecondaryResource]]</f>
        <v>SplunkData modelPivot operation</v>
      </c>
    </row>
    <row r="308" spans="1:8" ht="28.5" customHeight="1">
      <c r="A308" s="5" t="s">
        <v>16</v>
      </c>
      <c r="B308" s="5" t="s">
        <v>273</v>
      </c>
      <c r="C308" s="12" t="s">
        <v>975</v>
      </c>
      <c r="D308" s="27" t="s">
        <v>974</v>
      </c>
      <c r="E308" s="13">
        <v>94</v>
      </c>
      <c r="F308" s="7" t="s">
        <v>68</v>
      </c>
      <c r="H308" s="4" t="str">
        <f>Viewpoints_Statements[[#This Row],[ViewpointName]]&amp;Viewpoints_Statements[[#This Row],[PrimaryResource]]&amp;Viewpoints_Statements[[#This Row],[SecondaryResource]]</f>
        <v>SplunkEvent typePipes</v>
      </c>
    </row>
    <row r="309" spans="1:8" ht="28.5" customHeight="1">
      <c r="A309" s="5" t="s">
        <v>16</v>
      </c>
      <c r="B309" s="5" t="s">
        <v>55</v>
      </c>
      <c r="C309" s="12" t="s">
        <v>1161</v>
      </c>
      <c r="D309" s="27" t="s">
        <v>1160</v>
      </c>
      <c r="E309" s="13">
        <v>50</v>
      </c>
      <c r="F309" s="7" t="s">
        <v>1159</v>
      </c>
      <c r="H309" s="4" t="str">
        <f>Viewpoints_Statements[[#This Row],[ViewpointName]]&amp;Viewpoints_Statements[[#This Row],[PrimaryResource]]&amp;Viewpoints_Statements[[#This Row],[SecondaryResource]]</f>
        <v>SplunkSearchPipeline</v>
      </c>
    </row>
    <row r="310" spans="1:8" ht="28.5" customHeight="1">
      <c r="A310" s="5" t="s">
        <v>16</v>
      </c>
      <c r="B310" s="5" t="s">
        <v>188</v>
      </c>
      <c r="C310" s="12" t="s">
        <v>196</v>
      </c>
      <c r="D310" s="14" t="s">
        <v>197</v>
      </c>
      <c r="E310" s="13">
        <v>90</v>
      </c>
      <c r="F310" s="7" t="s">
        <v>198</v>
      </c>
      <c r="H310" s="4" t="str">
        <f>Viewpoints_Statements[[#This Row],[ViewpointName]]&amp;Viewpoints_Statements[[#This Row],[PrimaryResource]]&amp;Viewpoints_Statements[[#This Row],[SecondaryResource]]</f>
        <v>SplunkData model accelerationPersistent summary index</v>
      </c>
    </row>
    <row r="311" spans="1:8" ht="28.5" customHeight="1">
      <c r="A311" s="5" t="s">
        <v>16</v>
      </c>
      <c r="B311" s="14" t="s">
        <v>10</v>
      </c>
      <c r="C311" s="12" t="s">
        <v>31</v>
      </c>
      <c r="D311" s="14" t="s">
        <v>32</v>
      </c>
      <c r="E311" s="13">
        <v>75</v>
      </c>
      <c r="F311" s="7" t="s">
        <v>8</v>
      </c>
      <c r="H311" s="4" t="str">
        <f>Viewpoints_Statements[[#This Row],[ViewpointName]]&amp;Viewpoints_Statements[[#This Row],[PrimaryResource]]&amp;Viewpoints_Statements[[#This Row],[SecondaryResource]]</f>
        <v>SplunkActionPermission</v>
      </c>
    </row>
    <row r="312" spans="1:8" ht="28.5" customHeight="1">
      <c r="A312" s="5" t="s">
        <v>16</v>
      </c>
      <c r="B312" s="14" t="s">
        <v>10</v>
      </c>
      <c r="C312" s="12" t="s">
        <v>35</v>
      </c>
      <c r="D312" s="14" t="s">
        <v>32</v>
      </c>
      <c r="E312" s="13">
        <v>98</v>
      </c>
      <c r="F312" s="7" t="s">
        <v>36</v>
      </c>
      <c r="H312" s="4" t="str">
        <f>Viewpoints_Statements[[#This Row],[ViewpointName]]&amp;Viewpoints_Statements[[#This Row],[PrimaryResource]]&amp;Viewpoints_Statements[[#This Row],[SecondaryResource]]</f>
        <v>SplunkActionPermission</v>
      </c>
    </row>
    <row r="313" spans="1:8" ht="28.5" customHeight="1">
      <c r="A313" s="5" t="s">
        <v>16</v>
      </c>
      <c r="B313" s="5" t="s">
        <v>43</v>
      </c>
      <c r="C313" s="12" t="s">
        <v>67</v>
      </c>
      <c r="D313" s="14" t="s">
        <v>32</v>
      </c>
      <c r="E313" s="13">
        <v>89</v>
      </c>
      <c r="F313" s="7" t="s">
        <v>68</v>
      </c>
      <c r="H313" s="4" t="str">
        <f>Viewpoints_Statements[[#This Row],[ViewpointName]]&amp;Viewpoints_Statements[[#This Row],[PrimaryResource]]&amp;Viewpoints_Statements[[#This Row],[SecondaryResource]]</f>
        <v>SplunkAppPermission</v>
      </c>
    </row>
    <row r="314" spans="1:8" ht="28.5" customHeight="1">
      <c r="A314" s="5" t="s">
        <v>16</v>
      </c>
      <c r="B314" s="5" t="s">
        <v>188</v>
      </c>
      <c r="C314" s="12" t="s">
        <v>1085</v>
      </c>
      <c r="D314" s="27" t="s">
        <v>32</v>
      </c>
      <c r="E314" s="13">
        <v>85</v>
      </c>
      <c r="F314" s="7" t="s">
        <v>1086</v>
      </c>
      <c r="H314" s="4" t="str">
        <f>Viewpoints_Statements[[#This Row],[ViewpointName]]&amp;Viewpoints_Statements[[#This Row],[PrimaryResource]]&amp;Viewpoints_Statements[[#This Row],[SecondaryResource]]</f>
        <v>SplunkData model accelerationPermission</v>
      </c>
    </row>
    <row r="315" spans="1:8" ht="28.5" customHeight="1">
      <c r="A315" s="5" t="s">
        <v>16</v>
      </c>
      <c r="B315" s="5" t="s">
        <v>50</v>
      </c>
      <c r="C315" s="12" t="s">
        <v>1078</v>
      </c>
      <c r="D315" s="14" t="s">
        <v>32</v>
      </c>
      <c r="E315" s="13">
        <v>108</v>
      </c>
      <c r="F315" s="7" t="s">
        <v>36</v>
      </c>
      <c r="H315" s="4" t="str">
        <f>Viewpoints_Statements[[#This Row],[ViewpointName]]&amp;Viewpoints_Statements[[#This Row],[PrimaryResource]]&amp;Viewpoints_Statements[[#This Row],[SecondaryResource]]</f>
        <v>SplunkKnowledge objectPermission</v>
      </c>
    </row>
    <row r="316" spans="1:8" ht="28.5" customHeight="1">
      <c r="A316" s="5" t="s">
        <v>16</v>
      </c>
      <c r="B316" s="5" t="s">
        <v>157</v>
      </c>
      <c r="C316" s="12" t="s">
        <v>484</v>
      </c>
      <c r="D316" s="14" t="s">
        <v>32</v>
      </c>
      <c r="E316" s="13">
        <v>94</v>
      </c>
      <c r="F316" s="7" t="s">
        <v>36</v>
      </c>
      <c r="H316" s="4" t="str">
        <f>Viewpoints_Statements[[#This Row],[ViewpointName]]&amp;Viewpoints_Statements[[#This Row],[PrimaryResource]]&amp;Viewpoints_Statements[[#This Row],[SecondaryResource]]</f>
        <v>SplunkReportPermission</v>
      </c>
    </row>
    <row r="317" spans="1:8" ht="28.5" customHeight="1">
      <c r="A317" s="5" t="s">
        <v>16</v>
      </c>
      <c r="B317" s="5" t="s">
        <v>157</v>
      </c>
      <c r="C317" s="12" t="s">
        <v>489</v>
      </c>
      <c r="D317" s="14" t="s">
        <v>32</v>
      </c>
      <c r="E317" s="13">
        <v>70</v>
      </c>
      <c r="F317" s="7" t="s">
        <v>36</v>
      </c>
      <c r="H317" s="4" t="str">
        <f>Viewpoints_Statements[[#This Row],[ViewpointName]]&amp;Viewpoints_Statements[[#This Row],[PrimaryResource]]&amp;Viewpoints_Statements[[#This Row],[SecondaryResource]]</f>
        <v>SplunkReportPermission</v>
      </c>
    </row>
    <row r="318" spans="1:8" ht="28.5" customHeight="1">
      <c r="A318" s="5" t="s">
        <v>16</v>
      </c>
      <c r="B318" s="5" t="s">
        <v>473</v>
      </c>
      <c r="C318" s="12" t="s">
        <v>496</v>
      </c>
      <c r="D318" s="14" t="s">
        <v>32</v>
      </c>
      <c r="E318" s="13">
        <v>95</v>
      </c>
      <c r="F318" s="7" t="s">
        <v>19</v>
      </c>
      <c r="H318" s="4" t="str">
        <f>Viewpoints_Statements[[#This Row],[ViewpointName]]&amp;Viewpoints_Statements[[#This Row],[PrimaryResource]]&amp;Viewpoints_Statements[[#This Row],[SecondaryResource]]</f>
        <v>SplunkRolePermission</v>
      </c>
    </row>
    <row r="319" spans="1:8" ht="28.5" customHeight="1">
      <c r="A319" s="5" t="s">
        <v>16</v>
      </c>
      <c r="B319" s="5" t="s">
        <v>398</v>
      </c>
      <c r="C319" s="12" t="s">
        <v>568</v>
      </c>
      <c r="D319" s="14" t="s">
        <v>32</v>
      </c>
      <c r="E319" s="13">
        <v>101</v>
      </c>
      <c r="F319" s="7" t="s">
        <v>36</v>
      </c>
      <c r="H319" s="4" t="str">
        <f>Viewpoints_Statements[[#This Row],[ViewpointName]]&amp;Viewpoints_Statements[[#This Row],[PrimaryResource]]&amp;Viewpoints_Statements[[#This Row],[SecondaryResource]]</f>
        <v>SplunkSearch jobPermission</v>
      </c>
    </row>
    <row r="320" spans="1:8" ht="28.5" customHeight="1">
      <c r="A320" s="5" t="s">
        <v>16</v>
      </c>
      <c r="B320" s="5" t="s">
        <v>22</v>
      </c>
      <c r="C320" s="12" t="s">
        <v>683</v>
      </c>
      <c r="D320" s="14" t="s">
        <v>32</v>
      </c>
      <c r="E320" s="13">
        <v>80</v>
      </c>
      <c r="F320" s="7" t="s">
        <v>1280</v>
      </c>
      <c r="H320" s="4" t="str">
        <f>Viewpoints_Statements[[#This Row],[ViewpointName]]&amp;Viewpoints_Statements[[#This Row],[PrimaryResource]]&amp;Viewpoints_Statements[[#This Row],[SecondaryResource]]</f>
        <v>SplunkSummary indexPermission</v>
      </c>
    </row>
    <row r="321" spans="1:8" ht="28.5" customHeight="1">
      <c r="A321" s="5" t="s">
        <v>16</v>
      </c>
      <c r="B321" s="5" t="s">
        <v>12</v>
      </c>
      <c r="C321" s="12" t="s">
        <v>761</v>
      </c>
      <c r="D321" s="14" t="s">
        <v>32</v>
      </c>
      <c r="E321" s="13">
        <v>111</v>
      </c>
      <c r="F321" s="7" t="s">
        <v>762</v>
      </c>
      <c r="H321" s="4" t="str">
        <f>Viewpoints_Statements[[#This Row],[ViewpointName]]&amp;Viewpoints_Statements[[#This Row],[PrimaryResource]]&amp;Viewpoints_Statements[[#This Row],[SecondaryResource]]</f>
        <v>SplunkUserPermission</v>
      </c>
    </row>
    <row r="322" spans="1:8" ht="28.5" customHeight="1">
      <c r="A322" s="5" t="s">
        <v>16</v>
      </c>
      <c r="B322" s="5" t="s">
        <v>155</v>
      </c>
      <c r="C322" s="12" t="s">
        <v>158</v>
      </c>
      <c r="D322" s="14" t="s">
        <v>159</v>
      </c>
      <c r="E322" s="13">
        <v>93</v>
      </c>
      <c r="F322" s="7" t="s">
        <v>113</v>
      </c>
      <c r="H322" s="4" t="str">
        <f>Viewpoints_Statements[[#This Row],[ViewpointName]]&amp;Viewpoints_Statements[[#This Row],[PrimaryResource]]&amp;Viewpoints_Statements[[#This Row],[SecondaryResource]]</f>
        <v>SplunkDashboardPerformance</v>
      </c>
    </row>
    <row r="323" spans="1:8" ht="28.5" customHeight="1">
      <c r="A323" s="5" t="s">
        <v>16</v>
      </c>
      <c r="B323" s="5" t="s">
        <v>157</v>
      </c>
      <c r="C323" s="12" t="s">
        <v>479</v>
      </c>
      <c r="D323" s="14" t="s">
        <v>159</v>
      </c>
      <c r="E323" s="13">
        <v>84</v>
      </c>
      <c r="F323" s="7" t="s">
        <v>113</v>
      </c>
      <c r="H323" s="4" t="str">
        <f>Viewpoints_Statements[[#This Row],[ViewpointName]]&amp;Viewpoints_Statements[[#This Row],[PrimaryResource]]&amp;Viewpoints_Statements[[#This Row],[SecondaryResource]]</f>
        <v>SplunkReportPerformance</v>
      </c>
    </row>
    <row r="324" spans="1:8" ht="28.5" customHeight="1">
      <c r="A324" s="5" t="s">
        <v>16</v>
      </c>
      <c r="B324" s="5" t="s">
        <v>480</v>
      </c>
      <c r="C324" s="12" t="s">
        <v>802</v>
      </c>
      <c r="D324" s="14" t="s">
        <v>159</v>
      </c>
      <c r="E324" s="13">
        <v>86</v>
      </c>
      <c r="F324" s="7" t="s">
        <v>310</v>
      </c>
      <c r="H324" s="4" t="str">
        <f>Viewpoints_Statements[[#This Row],[ViewpointName]]&amp;Viewpoints_Statements[[#This Row],[PrimaryResource]]&amp;Viewpoints_Statements[[#This Row],[SecondaryResource]]</f>
        <v>SplunkScheduled reportPerformance</v>
      </c>
    </row>
    <row r="325" spans="1:8" ht="28.5" customHeight="1">
      <c r="A325" s="5" t="s">
        <v>16</v>
      </c>
      <c r="B325" s="5" t="s">
        <v>55</v>
      </c>
      <c r="C325" s="12" t="s">
        <v>1021</v>
      </c>
      <c r="D325" s="29" t="s">
        <v>159</v>
      </c>
      <c r="E325" s="13">
        <v>76</v>
      </c>
      <c r="F325" s="7" t="s">
        <v>310</v>
      </c>
      <c r="H325" s="4" t="str">
        <f>Viewpoints_Statements[[#This Row],[ViewpointName]]&amp;Viewpoints_Statements[[#This Row],[PrimaryResource]]&amp;Viewpoints_Statements[[#This Row],[SecondaryResource]]</f>
        <v>SplunkSearchPerformance</v>
      </c>
    </row>
    <row r="326" spans="1:8" ht="28.5" customHeight="1">
      <c r="A326" s="5" t="s">
        <v>16</v>
      </c>
      <c r="B326" s="5" t="s">
        <v>185</v>
      </c>
      <c r="C326" s="12" t="s">
        <v>715</v>
      </c>
      <c r="D326" s="5" t="s">
        <v>159</v>
      </c>
      <c r="E326" s="13">
        <v>67</v>
      </c>
      <c r="F326" s="7" t="s">
        <v>113</v>
      </c>
      <c r="H326" s="4" t="str">
        <f>Viewpoints_Statements[[#This Row],[ViewpointName]]&amp;Viewpoints_Statements[[#This Row],[PrimaryResource]]&amp;Viewpoints_Statements[[#This Row],[SecondaryResource]]</f>
        <v>SplunkTransactionPerformance</v>
      </c>
    </row>
    <row r="327" spans="1:8" ht="28.5" customHeight="1">
      <c r="A327" s="5" t="s">
        <v>97</v>
      </c>
      <c r="B327" s="5" t="s">
        <v>185</v>
      </c>
      <c r="C327" s="12" t="s">
        <v>912</v>
      </c>
      <c r="D327" s="27" t="s">
        <v>159</v>
      </c>
      <c r="E327" s="13">
        <v>78</v>
      </c>
      <c r="F327" s="7" t="s">
        <v>113</v>
      </c>
      <c r="H327" s="4" t="str">
        <f>Viewpoints_Statements[[#This Row],[ViewpointName]]&amp;Viewpoints_Statements[[#This Row],[PrimaryResource]]&amp;Viewpoints_Statements[[#This Row],[SecondaryResource]]</f>
        <v>SPLTransactionPerformance</v>
      </c>
    </row>
    <row r="328" spans="1:8" ht="28.5" customHeight="1">
      <c r="A328" s="5" t="s">
        <v>242</v>
      </c>
      <c r="B328" s="5" t="s">
        <v>40</v>
      </c>
      <c r="C328" s="12" t="s">
        <v>1119</v>
      </c>
      <c r="D328" s="27" t="s">
        <v>1118</v>
      </c>
      <c r="E328" s="13">
        <v>84</v>
      </c>
      <c r="F328" s="7" t="s">
        <v>109</v>
      </c>
      <c r="H328" s="4" t="str">
        <f>Viewpoints_Statements[[#This Row],[ViewpointName]]&amp;Viewpoints_Statements[[#This Row],[PrimaryResource]]&amp;Viewpoints_Statements[[#This Row],[SecondaryResource]]</f>
        <v>Splunk architectureIndexerPeer node</v>
      </c>
    </row>
    <row r="329" spans="1:8" ht="28.5" customHeight="1">
      <c r="A329" s="5" t="s">
        <v>97</v>
      </c>
      <c r="B329" s="5" t="s">
        <v>261</v>
      </c>
      <c r="C329" s="12" t="s">
        <v>262</v>
      </c>
      <c r="D329" s="14" t="s">
        <v>263</v>
      </c>
      <c r="E329" s="13">
        <v>84</v>
      </c>
      <c r="F329" s="7" t="s">
        <v>19</v>
      </c>
      <c r="G329" s="5" t="e" vm="30">
        <v>#VALUE!</v>
      </c>
      <c r="H329" s="4" t="str">
        <f>Viewpoints_Statements[[#This Row],[ViewpointName]]&amp;Viewpoints_Statements[[#This Row],[PrimaryResource]]&amp;Viewpoints_Statements[[#This Row],[SecondaryResource]]</f>
        <v>SPLerexPattern</v>
      </c>
    </row>
    <row r="330" spans="1:8" ht="28.5" customHeight="1">
      <c r="A330" s="5" t="s">
        <v>16</v>
      </c>
      <c r="B330" s="5" t="s">
        <v>108</v>
      </c>
      <c r="C330" s="12" t="s">
        <v>299</v>
      </c>
      <c r="D330" s="14" t="s">
        <v>263</v>
      </c>
      <c r="E330" s="13">
        <v>83</v>
      </c>
      <c r="F330" s="7" t="s">
        <v>122</v>
      </c>
      <c r="H330" s="4" t="str">
        <f>Viewpoints_Statements[[#This Row],[ViewpointName]]&amp;Viewpoints_Statements[[#This Row],[PrimaryResource]]&amp;Viewpoints_Statements[[#This Row],[SecondaryResource]]</f>
        <v>SplunkFieldPattern</v>
      </c>
    </row>
    <row r="331" spans="1:8" ht="28.5" customHeight="1">
      <c r="A331" s="5" t="s">
        <v>16</v>
      </c>
      <c r="B331" s="5" t="s">
        <v>363</v>
      </c>
      <c r="C331" s="12" t="s">
        <v>365</v>
      </c>
      <c r="D331" s="14" t="s">
        <v>366</v>
      </c>
      <c r="E331" s="13">
        <v>87</v>
      </c>
      <c r="F331" s="7" t="s">
        <v>30</v>
      </c>
      <c r="H331" s="4" t="str">
        <f>Viewpoints_Statements[[#This Row],[ViewpointName]]&amp;Viewpoints_Statements[[#This Row],[PrimaryResource]]&amp;Viewpoints_Statements[[#This Row],[SecondaryResource]]</f>
        <v>SplunkInterpretation objectParsing</v>
      </c>
    </row>
    <row r="332" spans="1:8" ht="28.5" customHeight="1">
      <c r="A332" s="5" t="s">
        <v>16</v>
      </c>
      <c r="B332" s="5" t="s">
        <v>155</v>
      </c>
      <c r="C332" s="12" t="s">
        <v>166</v>
      </c>
      <c r="D332" s="14" t="s">
        <v>167</v>
      </c>
      <c r="E332" s="13">
        <v>80</v>
      </c>
      <c r="F332" s="7" t="s">
        <v>8</v>
      </c>
      <c r="H332" s="4" t="str">
        <f>Viewpoints_Statements[[#This Row],[ViewpointName]]&amp;Viewpoints_Statements[[#This Row],[PrimaryResource]]&amp;Viewpoints_Statements[[#This Row],[SecondaryResource]]</f>
        <v>SplunkDashboardPanel</v>
      </c>
    </row>
    <row r="333" spans="1:8" ht="28.5" customHeight="1">
      <c r="A333" s="5" t="s">
        <v>16</v>
      </c>
      <c r="B333" s="5" t="s">
        <v>155</v>
      </c>
      <c r="C333" s="12" t="s">
        <v>170</v>
      </c>
      <c r="D333" s="14" t="s">
        <v>167</v>
      </c>
      <c r="E333" s="13">
        <v>92</v>
      </c>
      <c r="F333" s="7" t="s">
        <v>8</v>
      </c>
      <c r="H333" s="4" t="str">
        <f>Viewpoints_Statements[[#This Row],[ViewpointName]]&amp;Viewpoints_Statements[[#This Row],[PrimaryResource]]&amp;Viewpoints_Statements[[#This Row],[SecondaryResource]]</f>
        <v>SplunkDashboardPanel</v>
      </c>
    </row>
    <row r="334" spans="1:8" ht="28.5" customHeight="1">
      <c r="A334" s="5" t="s">
        <v>16</v>
      </c>
      <c r="B334" s="5" t="s">
        <v>398</v>
      </c>
      <c r="C334" s="12" t="s">
        <v>577</v>
      </c>
      <c r="D334" s="14" t="s">
        <v>167</v>
      </c>
      <c r="E334" s="13">
        <v>74</v>
      </c>
      <c r="F334" s="7" t="s">
        <v>572</v>
      </c>
      <c r="H334" s="4" t="str">
        <f>Viewpoints_Statements[[#This Row],[ViewpointName]]&amp;Viewpoints_Statements[[#This Row],[PrimaryResource]]&amp;Viewpoints_Statements[[#This Row],[SecondaryResource]]</f>
        <v>SplunkSearch jobPanel</v>
      </c>
    </row>
    <row r="335" spans="1:8" ht="28.5" customHeight="1">
      <c r="A335" s="5" t="s">
        <v>16</v>
      </c>
      <c r="B335" s="14" t="s">
        <v>50</v>
      </c>
      <c r="C335" s="12" t="s">
        <v>393</v>
      </c>
      <c r="D335" s="14" t="s">
        <v>394</v>
      </c>
      <c r="E335" s="13">
        <v>90</v>
      </c>
      <c r="F335" s="7" t="s">
        <v>8</v>
      </c>
      <c r="H335" s="21" t="str">
        <f>Viewpoints_Statements[[#This Row],[ViewpointName]]&amp;Viewpoints_Statements[[#This Row],[PrimaryResource]]&amp;Viewpoints_Statements[[#This Row],[SecondaryResource]]</f>
        <v>SplunkKnowledge objectOwner</v>
      </c>
    </row>
    <row r="336" spans="1:8" ht="28.5" customHeight="1">
      <c r="A336" s="5" t="s">
        <v>16</v>
      </c>
      <c r="B336" s="14" t="s">
        <v>50</v>
      </c>
      <c r="C336" s="12" t="s">
        <v>395</v>
      </c>
      <c r="D336" s="14" t="s">
        <v>394</v>
      </c>
      <c r="E336" s="13">
        <v>90</v>
      </c>
      <c r="F336" s="7" t="s">
        <v>396</v>
      </c>
      <c r="H336" s="4" t="str">
        <f>Viewpoints_Statements[[#This Row],[ViewpointName]]&amp;Viewpoints_Statements[[#This Row],[PrimaryResource]]&amp;Viewpoints_Statements[[#This Row],[SecondaryResource]]</f>
        <v>SplunkKnowledge objectOwner</v>
      </c>
    </row>
    <row r="337" spans="1:8" ht="28.5" customHeight="1">
      <c r="A337" s="5" t="s">
        <v>16</v>
      </c>
      <c r="B337" s="14" t="s">
        <v>32</v>
      </c>
      <c r="C337" s="12" t="s">
        <v>458</v>
      </c>
      <c r="D337" s="14" t="s">
        <v>394</v>
      </c>
      <c r="E337" s="13">
        <v>95</v>
      </c>
      <c r="F337" s="17" t="s">
        <v>36</v>
      </c>
      <c r="H337" s="4" t="str">
        <f>Viewpoints_Statements[[#This Row],[ViewpointName]]&amp;Viewpoints_Statements[[#This Row],[PrimaryResource]]&amp;Viewpoints_Statements[[#This Row],[SecondaryResource]]</f>
        <v>SplunkPermissionOwner</v>
      </c>
    </row>
    <row r="338" spans="1:8" ht="28.5" customHeight="1">
      <c r="A338" s="5" t="s">
        <v>16</v>
      </c>
      <c r="B338" s="14" t="s">
        <v>202</v>
      </c>
      <c r="C338" s="12" t="s">
        <v>587</v>
      </c>
      <c r="D338" s="14" t="s">
        <v>394</v>
      </c>
      <c r="E338" s="13">
        <v>89</v>
      </c>
      <c r="F338" s="7" t="s">
        <v>36</v>
      </c>
      <c r="H338" s="4" t="str">
        <f>Viewpoints_Statements[[#This Row],[ViewpointName]]&amp;Viewpoints_Statements[[#This Row],[PrimaryResource]]&amp;Viewpoints_Statements[[#This Row],[SecondaryResource]]</f>
        <v>SplunkShareOwner</v>
      </c>
    </row>
    <row r="339" spans="1:8" ht="28.5" customHeight="1">
      <c r="A339" s="5" t="s">
        <v>16</v>
      </c>
      <c r="B339" s="5" t="s">
        <v>320</v>
      </c>
      <c r="C339" s="12" t="s">
        <v>1231</v>
      </c>
      <c r="D339" s="27" t="s">
        <v>1230</v>
      </c>
      <c r="E339" s="13">
        <v>90</v>
      </c>
      <c r="F339" s="7" t="s">
        <v>891</v>
      </c>
      <c r="H339" s="4" t="str">
        <f>Viewpoints_Statements[[#This Row],[ViewpointName]]&amp;Viewpoints_Statements[[#This Row],[PrimaryResource]]&amp;Viewpoints_Statements[[#This Row],[SecondaryResource]]</f>
        <v>SplunkField aliasOverwrite field values</v>
      </c>
    </row>
    <row r="340" spans="1:8" ht="28.5" customHeight="1">
      <c r="A340" s="5" t="s">
        <v>16</v>
      </c>
      <c r="B340" s="5" t="s">
        <v>106</v>
      </c>
      <c r="C340" s="12" t="s">
        <v>1216</v>
      </c>
      <c r="D340" s="27" t="s">
        <v>1214</v>
      </c>
      <c r="E340" s="13">
        <v>78</v>
      </c>
      <c r="F340" s="7" t="s">
        <v>1215</v>
      </c>
      <c r="H340" s="4" t="str">
        <f>Viewpoints_Statements[[#This Row],[ViewpointName]]&amp;Viewpoints_Statements[[#This Row],[PrimaryResource]]&amp;Viewpoints_Statements[[#This Row],[SecondaryResource]]</f>
        <v>SplunkCalculated fieldOverride extracted field</v>
      </c>
    </row>
    <row r="341" spans="1:8" ht="28.5" customHeight="1">
      <c r="A341" s="5" t="s">
        <v>16</v>
      </c>
      <c r="B341" s="14" t="s">
        <v>53</v>
      </c>
      <c r="C341" s="12" t="s">
        <v>61</v>
      </c>
      <c r="D341" s="14" t="s">
        <v>62</v>
      </c>
      <c r="E341" s="13">
        <v>84</v>
      </c>
      <c r="F341" s="7" t="s">
        <v>63</v>
      </c>
      <c r="H341" s="4" t="str">
        <f>Viewpoints_Statements[[#This Row],[ViewpointName]]&amp;Viewpoints_Statements[[#This Row],[PrimaryResource]]&amp;Viewpoints_Statements[[#This Row],[SecondaryResource]]</f>
        <v>SplunkAlertOverload</v>
      </c>
    </row>
    <row r="342" spans="1:8" ht="28.5" customHeight="1">
      <c r="A342" s="5" t="s">
        <v>16</v>
      </c>
      <c r="B342" s="14" t="s">
        <v>100</v>
      </c>
      <c r="C342" s="12" t="s">
        <v>727</v>
      </c>
      <c r="D342" s="14" t="s">
        <v>453</v>
      </c>
      <c r="E342" s="13">
        <v>73</v>
      </c>
      <c r="F342" s="7" t="s">
        <v>30</v>
      </c>
      <c r="H342" s="4" t="str">
        <f>Viewpoints_Statements[[#This Row],[ViewpointName]]&amp;Viewpoints_Statements[[#This Row],[PrimaryResource]]&amp;Viewpoints_Statements[[#This Row],[SecondaryResource]]</f>
        <v>SplunkTransforming commandover</v>
      </c>
    </row>
    <row r="343" spans="1:8" ht="28.5" customHeight="1">
      <c r="A343" s="5" t="s">
        <v>97</v>
      </c>
      <c r="B343" s="5" t="s">
        <v>260</v>
      </c>
      <c r="C343" s="12" t="s">
        <v>428</v>
      </c>
      <c r="D343" s="14" t="s">
        <v>429</v>
      </c>
      <c r="E343" s="13">
        <v>90</v>
      </c>
      <c r="F343" s="7" t="s">
        <v>105</v>
      </c>
      <c r="H343" s="4" t="str">
        <f>Viewpoints_Statements[[#This Row],[ViewpointName]]&amp;Viewpoints_Statements[[#This Row],[PrimaryResource]]&amp;Viewpoints_Statements[[#This Row],[SecondaryResource]]</f>
        <v>SPLLookupOUTPUT</v>
      </c>
    </row>
    <row r="344" spans="1:8" ht="28.5" customHeight="1">
      <c r="A344" s="5" t="s">
        <v>97</v>
      </c>
      <c r="B344" s="5" t="s">
        <v>928</v>
      </c>
      <c r="C344" s="12" t="s">
        <v>932</v>
      </c>
      <c r="D344" s="27" t="s">
        <v>931</v>
      </c>
      <c r="E344" s="13">
        <v>83</v>
      </c>
      <c r="F344" s="7" t="s">
        <v>122</v>
      </c>
      <c r="H344" s="4" t="str">
        <f>Viewpoints_Statements[[#This Row],[ViewpointName]]&amp;Viewpoints_Statements[[#This Row],[PrimaryResource]]&amp;Viewpoints_Statements[[#This Row],[SecondaryResource]]</f>
        <v>SPLjoinOuter left join</v>
      </c>
    </row>
    <row r="345" spans="1:8" ht="28.5" customHeight="1">
      <c r="A345" s="5" t="s">
        <v>97</v>
      </c>
      <c r="B345" s="5" t="s">
        <v>185</v>
      </c>
      <c r="C345" s="12" t="s">
        <v>887</v>
      </c>
      <c r="D345" s="27" t="s">
        <v>875</v>
      </c>
      <c r="E345" s="13">
        <v>101</v>
      </c>
      <c r="F345" s="7" t="s">
        <v>68</v>
      </c>
      <c r="H345" s="4" t="str">
        <f>Viewpoints_Statements[[#This Row],[ViewpointName]]&amp;Viewpoints_Statements[[#This Row],[PrimaryResource]]&amp;Viewpoints_Statements[[#This Row],[SecondaryResource]]</f>
        <v>SPLTransactionOrder requirement</v>
      </c>
    </row>
    <row r="346" spans="1:8" ht="28.5" customHeight="1">
      <c r="A346" s="5" t="s">
        <v>97</v>
      </c>
      <c r="B346" s="5" t="s">
        <v>231</v>
      </c>
      <c r="C346" s="12" t="s">
        <v>235</v>
      </c>
      <c r="D346" s="14" t="s">
        <v>236</v>
      </c>
      <c r="E346" s="13">
        <v>82</v>
      </c>
      <c r="F346" s="7" t="s">
        <v>140</v>
      </c>
      <c r="H346" s="4" t="str">
        <f>Viewpoints_Statements[[#This Row],[ViewpointName]]&amp;Viewpoints_Statements[[#This Row],[PrimaryResource]]&amp;Viewpoints_Statements[[#This Row],[SecondaryResource]]</f>
        <v>SPLdedupOrder</v>
      </c>
    </row>
    <row r="347" spans="1:8" ht="28.5" customHeight="1">
      <c r="A347" s="5" t="s">
        <v>16</v>
      </c>
      <c r="B347" s="5" t="s">
        <v>534</v>
      </c>
      <c r="C347" s="12" t="s">
        <v>668</v>
      </c>
      <c r="D347" s="14" t="s">
        <v>236</v>
      </c>
      <c r="E347" s="13">
        <v>70</v>
      </c>
      <c r="F347" s="7" t="s">
        <v>8</v>
      </c>
      <c r="H347" s="4" t="str">
        <f>Viewpoints_Statements[[#This Row],[ViewpointName]]&amp;Viewpoints_Statements[[#This Row],[PrimaryResource]]&amp;Viewpoints_Statements[[#This Row],[SecondaryResource]]</f>
        <v>SplunkSubsearchOrder</v>
      </c>
    </row>
    <row r="348" spans="1:8" ht="28.5" customHeight="1">
      <c r="A348" s="5" t="s">
        <v>97</v>
      </c>
      <c r="B348" s="5" t="s">
        <v>543</v>
      </c>
      <c r="C348" s="12" t="s">
        <v>787</v>
      </c>
      <c r="D348" s="14" t="s">
        <v>236</v>
      </c>
      <c r="E348" s="13">
        <v>80</v>
      </c>
      <c r="F348" s="7" t="s">
        <v>8</v>
      </c>
      <c r="H348" s="4" t="str">
        <f>Viewpoints_Statements[[#This Row],[ViewpointName]]&amp;Viewpoints_Statements[[#This Row],[PrimaryResource]]&amp;Viewpoints_Statements[[#This Row],[SecondaryResource]]</f>
        <v>SPLwhereOrder</v>
      </c>
    </row>
    <row r="349" spans="1:8" ht="28.5" customHeight="1">
      <c r="A349" s="5" t="s">
        <v>16</v>
      </c>
      <c r="B349" s="5" t="s">
        <v>106</v>
      </c>
      <c r="C349" s="12" t="s">
        <v>111</v>
      </c>
      <c r="D349" s="14" t="s">
        <v>112</v>
      </c>
      <c r="E349" s="13">
        <v>83</v>
      </c>
      <c r="F349" s="7" t="s">
        <v>19</v>
      </c>
      <c r="H349" s="4" t="str">
        <f>Viewpoints_Statements[[#This Row],[ViewpointName]]&amp;Viewpoints_Statements[[#This Row],[PrimaryResource]]&amp;Viewpoints_Statements[[#This Row],[SecondaryResource]]</f>
        <v>SplunkCalculated fieldOptimization</v>
      </c>
    </row>
    <row r="350" spans="1:8" ht="28.5" customHeight="1">
      <c r="A350" s="5" t="s">
        <v>16</v>
      </c>
      <c r="B350" s="5" t="s">
        <v>108</v>
      </c>
      <c r="C350" s="12" t="s">
        <v>309</v>
      </c>
      <c r="D350" s="14" t="s">
        <v>112</v>
      </c>
      <c r="E350" s="13">
        <v>81</v>
      </c>
      <c r="F350" s="7" t="s">
        <v>310</v>
      </c>
      <c r="H350" s="4" t="str">
        <f>Viewpoints_Statements[[#This Row],[ViewpointName]]&amp;Viewpoints_Statements[[#This Row],[PrimaryResource]]&amp;Viewpoints_Statements[[#This Row],[SecondaryResource]]</f>
        <v>SplunkFieldOptimization</v>
      </c>
    </row>
    <row r="351" spans="1:8" ht="28.5" customHeight="1">
      <c r="A351" s="5" t="s">
        <v>16</v>
      </c>
      <c r="B351" s="5" t="s">
        <v>58</v>
      </c>
      <c r="C351" s="12" t="s">
        <v>1258</v>
      </c>
      <c r="D351" s="27" t="s">
        <v>112</v>
      </c>
      <c r="E351" s="13">
        <v>90</v>
      </c>
      <c r="F351" s="7" t="s">
        <v>478</v>
      </c>
      <c r="H351" s="4" t="str">
        <f>Viewpoints_Statements[[#This Row],[ViewpointName]]&amp;Viewpoints_Statements[[#This Row],[PrimaryResource]]&amp;Viewpoints_Statements[[#This Row],[SecondaryResource]]</f>
        <v>SplunkScheduleOptimization</v>
      </c>
    </row>
    <row r="352" spans="1:8" ht="28.5" customHeight="1">
      <c r="A352" s="5" t="s">
        <v>16</v>
      </c>
      <c r="B352" s="5" t="s">
        <v>97</v>
      </c>
      <c r="C352" s="12" t="s">
        <v>611</v>
      </c>
      <c r="D352" s="14" t="s">
        <v>612</v>
      </c>
      <c r="E352" s="13">
        <v>83</v>
      </c>
      <c r="F352" s="7" t="s">
        <v>105</v>
      </c>
      <c r="G352" s="5" t="s">
        <v>613</v>
      </c>
      <c r="H352" s="4" t="str">
        <f>Viewpoints_Statements[[#This Row],[ViewpointName]]&amp;Viewpoints_Statements[[#This Row],[PrimaryResource]]&amp;Viewpoints_Statements[[#This Row],[SecondaryResource]]</f>
        <v>SplunkSPLOperators difference</v>
      </c>
    </row>
    <row r="353" spans="1:8" ht="28.5" customHeight="1">
      <c r="A353" s="5" t="s">
        <v>16</v>
      </c>
      <c r="B353" s="14" t="s">
        <v>55</v>
      </c>
      <c r="C353" s="12" t="s">
        <v>511</v>
      </c>
      <c r="D353" s="14" t="s">
        <v>512</v>
      </c>
      <c r="E353" s="13">
        <v>111</v>
      </c>
      <c r="F353" s="7" t="s">
        <v>105</v>
      </c>
      <c r="G353" s="5" t="e" vm="31">
        <v>#VALUE!</v>
      </c>
      <c r="H353" s="4" t="str">
        <f>Viewpoints_Statements[[#This Row],[ViewpointName]]&amp;Viewpoints_Statements[[#This Row],[PrimaryResource]]&amp;Viewpoints_Statements[[#This Row],[SecondaryResource]]</f>
        <v>SplunkSearchOperation order</v>
      </c>
    </row>
    <row r="354" spans="1:8" ht="28.5" customHeight="1">
      <c r="A354" s="5" t="s">
        <v>16</v>
      </c>
      <c r="B354" s="5" t="s">
        <v>134</v>
      </c>
      <c r="C354" s="12" t="s">
        <v>1122</v>
      </c>
      <c r="D354" s="27" t="s">
        <v>512</v>
      </c>
      <c r="E354" s="13">
        <v>100</v>
      </c>
      <c r="F354" s="7" t="s">
        <v>105</v>
      </c>
      <c r="G354" s="5" t="e" vm="31">
        <v>#VALUE!</v>
      </c>
      <c r="H354" s="4" t="str">
        <f>Viewpoints_Statements[[#This Row],[ViewpointName]]&amp;Viewpoints_Statements[[#This Row],[PrimaryResource]]&amp;Viewpoints_Statements[[#This Row],[SecondaryResource]]</f>
        <v>SplunkSearch headOperation order</v>
      </c>
    </row>
    <row r="355" spans="1:8" ht="28.5" customHeight="1">
      <c r="A355" s="5" t="s">
        <v>16</v>
      </c>
      <c r="B355" s="5" t="s">
        <v>16</v>
      </c>
      <c r="C355" s="12" t="s">
        <v>614</v>
      </c>
      <c r="D355" s="14" t="s">
        <v>615</v>
      </c>
      <c r="E355" s="13">
        <v>106</v>
      </c>
      <c r="F355" s="7" t="s">
        <v>616</v>
      </c>
      <c r="H355" s="24" t="str">
        <f>Viewpoints_Statements[[#This Row],[ViewpointName]]&amp;Viewpoints_Statements[[#This Row],[PrimaryResource]]&amp;Viewpoints_Statements[[#This Row],[SecondaryResource]]</f>
        <v>SplunkSplunkOperation</v>
      </c>
    </row>
    <row r="356" spans="1:8" ht="28.5" customHeight="1">
      <c r="A356" s="5" t="s">
        <v>97</v>
      </c>
      <c r="B356" s="5" t="s">
        <v>110</v>
      </c>
      <c r="C356" s="12" t="s">
        <v>271</v>
      </c>
      <c r="D356" s="14" t="s">
        <v>272</v>
      </c>
      <c r="E356" s="13">
        <v>78</v>
      </c>
      <c r="F356" s="7" t="s">
        <v>25</v>
      </c>
      <c r="G356" s="5" t="e" vm="32">
        <v>#VALUE!</v>
      </c>
      <c r="H356" s="4" t="str">
        <f>Viewpoints_Statements[[#This Row],[ViewpointName]]&amp;Viewpoints_Statements[[#This Row],[PrimaryResource]]&amp;Viewpoints_Statements[[#This Row],[SecondaryResource]]</f>
        <v>SPLeval expressionOperands</v>
      </c>
    </row>
    <row r="357" spans="1:8" ht="28.5" customHeight="1">
      <c r="A357" s="5" t="s">
        <v>97</v>
      </c>
      <c r="B357" s="5" t="s">
        <v>190</v>
      </c>
      <c r="C357" s="12" t="s">
        <v>225</v>
      </c>
      <c r="D357" s="14" t="s">
        <v>193</v>
      </c>
      <c r="E357" s="13">
        <v>85</v>
      </c>
      <c r="F357" s="7" t="s">
        <v>140</v>
      </c>
      <c r="H357" s="4" t="str">
        <f>Viewpoints_Statements[[#This Row],[ViewpointName]]&amp;Viewpoints_Statements[[#This Row],[PrimaryResource]]&amp;Viewpoints_Statements[[#This Row],[SecondaryResource]]</f>
        <v>SPLdatamodelObject</v>
      </c>
    </row>
    <row r="358" spans="1:8" ht="28.5" customHeight="1">
      <c r="A358" s="5" t="s">
        <v>16</v>
      </c>
      <c r="B358" s="5" t="s">
        <v>192</v>
      </c>
      <c r="C358" s="12" t="s">
        <v>1060</v>
      </c>
      <c r="D358" s="14" t="s">
        <v>193</v>
      </c>
      <c r="E358" s="13">
        <v>83</v>
      </c>
      <c r="F358" s="7" t="s">
        <v>109</v>
      </c>
      <c r="H358" s="4" t="str">
        <f>Viewpoints_Statements[[#This Row],[ViewpointName]]&amp;Viewpoints_Statements[[#This Row],[PrimaryResource]]&amp;Viewpoints_Statements[[#This Row],[SecondaryResource]]</f>
        <v>SplunkDatasetObject</v>
      </c>
    </row>
    <row r="359" spans="1:8" ht="28.5" customHeight="1">
      <c r="A359" s="5" t="s">
        <v>16</v>
      </c>
      <c r="B359" s="5" t="s">
        <v>152</v>
      </c>
      <c r="C359" s="12" t="s">
        <v>153</v>
      </c>
      <c r="D359" s="27" t="s">
        <v>378</v>
      </c>
      <c r="E359" s="13">
        <v>75</v>
      </c>
      <c r="F359" s="7" t="s">
        <v>140</v>
      </c>
      <c r="H359" s="4" t="str">
        <f>Viewpoints_Statements[[#This Row],[ViewpointName]]&amp;Viewpoints_Statements[[#This Row],[PrimaryResource]]&amp;Viewpoints_Statements[[#This Row],[SecondaryResource]]</f>
        <v>SplunkCommon Information ModelNormalization object</v>
      </c>
    </row>
    <row r="360" spans="1:8" ht="28.5" customHeight="1">
      <c r="A360" s="5" t="s">
        <v>16</v>
      </c>
      <c r="B360" s="5" t="s">
        <v>152</v>
      </c>
      <c r="C360" s="12" t="s">
        <v>1213</v>
      </c>
      <c r="D360" s="27" t="s">
        <v>378</v>
      </c>
      <c r="E360" s="13">
        <v>90</v>
      </c>
      <c r="F360" s="7" t="s">
        <v>19</v>
      </c>
      <c r="H360" s="4" t="str">
        <f>Viewpoints_Statements[[#This Row],[ViewpointName]]&amp;Viewpoints_Statements[[#This Row],[PrimaryResource]]&amp;Viewpoints_Statements[[#This Row],[SecondaryResource]]</f>
        <v>SplunkCommon Information ModelNormalization object</v>
      </c>
    </row>
    <row r="361" spans="1:8" ht="28.5" customHeight="1">
      <c r="A361" s="5" t="s">
        <v>16</v>
      </c>
      <c r="B361" s="5" t="s">
        <v>288</v>
      </c>
      <c r="C361" s="12" t="s">
        <v>1138</v>
      </c>
      <c r="D361" s="27" t="s">
        <v>378</v>
      </c>
      <c r="E361" s="13">
        <v>76</v>
      </c>
      <c r="F361" s="7" t="s">
        <v>8</v>
      </c>
      <c r="H361" s="4" t="str">
        <f>Viewpoints_Statements[[#This Row],[ViewpointName]]&amp;Viewpoints_Statements[[#This Row],[PrimaryResource]]&amp;Viewpoints_Statements[[#This Row],[SecondaryResource]]</f>
        <v>SplunkExtracted fieldNormalization object</v>
      </c>
    </row>
    <row r="362" spans="1:8" ht="28.5" customHeight="1">
      <c r="A362" s="5" t="s">
        <v>16</v>
      </c>
      <c r="B362" s="5" t="s">
        <v>320</v>
      </c>
      <c r="C362" s="12" t="s">
        <v>321</v>
      </c>
      <c r="D362" s="14" t="s">
        <v>378</v>
      </c>
      <c r="E362" s="13">
        <v>87</v>
      </c>
      <c r="F362" s="17" t="s">
        <v>19</v>
      </c>
      <c r="G362" s="5" t="s">
        <v>322</v>
      </c>
      <c r="H362" s="4" t="str">
        <f>Viewpoints_Statements[[#This Row],[ViewpointName]]&amp;Viewpoints_Statements[[#This Row],[PrimaryResource]]&amp;Viewpoints_Statements[[#This Row],[SecondaryResource]]</f>
        <v>SplunkField aliasNormalization object</v>
      </c>
    </row>
    <row r="363" spans="1:8" ht="28.5" customHeight="1">
      <c r="A363" s="5" t="s">
        <v>16</v>
      </c>
      <c r="B363" s="5" t="s">
        <v>50</v>
      </c>
      <c r="C363" s="12" t="s">
        <v>377</v>
      </c>
      <c r="D363" s="14" t="s">
        <v>378</v>
      </c>
      <c r="E363" s="13">
        <v>91</v>
      </c>
      <c r="F363" s="7" t="s">
        <v>122</v>
      </c>
      <c r="H363" s="4" t="str">
        <f>Viewpoints_Statements[[#This Row],[ViewpointName]]&amp;Viewpoints_Statements[[#This Row],[PrimaryResource]]&amp;Viewpoints_Statements[[#This Row],[SecondaryResource]]</f>
        <v>SplunkKnowledge objectNormalization object</v>
      </c>
    </row>
    <row r="364" spans="1:8" ht="28.5" customHeight="1">
      <c r="A364" s="5" t="s">
        <v>16</v>
      </c>
      <c r="B364" s="5" t="s">
        <v>260</v>
      </c>
      <c r="C364" s="12" t="s">
        <v>1138</v>
      </c>
      <c r="D364" s="27" t="s">
        <v>378</v>
      </c>
      <c r="E364" s="13">
        <v>76</v>
      </c>
      <c r="F364" s="7" t="s">
        <v>30</v>
      </c>
      <c r="H364" s="4" t="str">
        <f>Viewpoints_Statements[[#This Row],[ViewpointName]]&amp;Viewpoints_Statements[[#This Row],[PrimaryResource]]&amp;Viewpoints_Statements[[#This Row],[SecondaryResource]]</f>
        <v>SplunkLookupNormalization object</v>
      </c>
    </row>
    <row r="365" spans="1:8" ht="28.5" customHeight="1">
      <c r="A365" s="5" t="s">
        <v>16</v>
      </c>
      <c r="B365" s="5" t="s">
        <v>260</v>
      </c>
      <c r="C365" s="12" t="s">
        <v>1140</v>
      </c>
      <c r="D365" s="27" t="s">
        <v>378</v>
      </c>
      <c r="E365" s="13">
        <v>88</v>
      </c>
      <c r="F365" s="7" t="s">
        <v>1143</v>
      </c>
      <c r="H365" s="4" t="str">
        <f>Viewpoints_Statements[[#This Row],[ViewpointName]]&amp;Viewpoints_Statements[[#This Row],[PrimaryResource]]&amp;Viewpoints_Statements[[#This Row],[SecondaryResource]]</f>
        <v>SplunkLookupNormalization object</v>
      </c>
    </row>
    <row r="366" spans="1:8" ht="28.5" customHeight="1">
      <c r="A366" s="5" t="s">
        <v>16</v>
      </c>
      <c r="B366" s="5" t="s">
        <v>107</v>
      </c>
      <c r="C366" s="12" t="s">
        <v>130</v>
      </c>
      <c r="D366" s="14" t="s">
        <v>131</v>
      </c>
      <c r="E366" s="13">
        <v>80</v>
      </c>
      <c r="F366" s="7" t="s">
        <v>122</v>
      </c>
      <c r="H366" s="4" t="str">
        <f>Viewpoints_Statements[[#This Row],[ViewpointName]]&amp;Viewpoints_Statements[[#This Row],[PrimaryResource]]&amp;Viewpoints_Statements[[#This Row],[SecondaryResource]]</f>
        <v>SplunkCommandNon streaming command</v>
      </c>
    </row>
    <row r="367" spans="1:8" ht="28.5" customHeight="1">
      <c r="A367" s="5" t="s">
        <v>16</v>
      </c>
      <c r="B367" s="5" t="s">
        <v>129</v>
      </c>
      <c r="C367" s="12" t="s">
        <v>659</v>
      </c>
      <c r="D367" s="14" t="s">
        <v>131</v>
      </c>
      <c r="E367" s="13">
        <v>79</v>
      </c>
      <c r="F367" s="7" t="s">
        <v>30</v>
      </c>
      <c r="H367" s="4" t="str">
        <f>Viewpoints_Statements[[#This Row],[ViewpointName]]&amp;Viewpoints_Statements[[#This Row],[PrimaryResource]]&amp;Viewpoints_Statements[[#This Row],[SecondaryResource]]</f>
        <v>SplunkStreaming commandNon streaming command</v>
      </c>
    </row>
    <row r="368" spans="1:8" ht="28.5" customHeight="1">
      <c r="A368" s="5" t="s">
        <v>16</v>
      </c>
      <c r="B368" s="5" t="s">
        <v>22</v>
      </c>
      <c r="C368" s="12" t="s">
        <v>693</v>
      </c>
      <c r="D368" s="14" t="s">
        <v>131</v>
      </c>
      <c r="E368" s="13">
        <v>75</v>
      </c>
      <c r="F368" s="7" t="s">
        <v>1280</v>
      </c>
      <c r="H368" s="4" t="str">
        <f>Viewpoints_Statements[[#This Row],[ViewpointName]]&amp;Viewpoints_Statements[[#This Row],[PrimaryResource]]&amp;Viewpoints_Statements[[#This Row],[SecondaryResource]]</f>
        <v>SplunkSummary indexNon streaming command</v>
      </c>
    </row>
    <row r="369" spans="1:8" ht="28.5" customHeight="1">
      <c r="A369" s="5" t="s">
        <v>16</v>
      </c>
      <c r="B369" s="17" t="s">
        <v>100</v>
      </c>
      <c r="C369" s="12" t="s">
        <v>741</v>
      </c>
      <c r="D369" s="14" t="s">
        <v>131</v>
      </c>
      <c r="E369" s="16">
        <v>85</v>
      </c>
      <c r="F369" s="17" t="s">
        <v>122</v>
      </c>
      <c r="H369" s="4" t="str">
        <f>Viewpoints_Statements[[#This Row],[ViewpointName]]&amp;Viewpoints_Statements[[#This Row],[PrimaryResource]]&amp;Viewpoints_Statements[[#This Row],[SecondaryResource]]</f>
        <v>SplunkTransforming commandNon streaming command</v>
      </c>
    </row>
    <row r="370" spans="1:8" ht="28.5" customHeight="1">
      <c r="A370" s="5" t="s">
        <v>97</v>
      </c>
      <c r="B370" s="5" t="s">
        <v>763</v>
      </c>
      <c r="C370" s="12" t="s">
        <v>767</v>
      </c>
      <c r="D370" s="14" t="s">
        <v>768</v>
      </c>
      <c r="E370" s="13">
        <v>81</v>
      </c>
      <c r="F370" s="7" t="s">
        <v>113</v>
      </c>
      <c r="G370" s="5" t="e" vm="33">
        <v>#VALUE!</v>
      </c>
      <c r="H370" s="4" t="str">
        <f>Viewpoints_Statements[[#This Row],[ViewpointName]]&amp;Viewpoints_Statements[[#This Row],[PrimaryResource]]&amp;Viewpoints_Statements[[#This Row],[SecondaryResource]]</f>
        <v>SPLValueNetworking</v>
      </c>
    </row>
    <row r="371" spans="1:8" ht="28.5" customHeight="1">
      <c r="A371" s="5" t="s">
        <v>16</v>
      </c>
      <c r="B371" s="14" t="s">
        <v>229</v>
      </c>
      <c r="C371" s="12" t="s">
        <v>1066</v>
      </c>
      <c r="D371" s="27" t="s">
        <v>1067</v>
      </c>
      <c r="E371" s="13">
        <v>97</v>
      </c>
      <c r="F371" s="7" t="s">
        <v>1051</v>
      </c>
      <c r="H371" s="4" t="str">
        <f>Viewpoints_Statements[[#This Row],[ViewpointName]]&amp;Viewpoints_Statements[[#This Row],[PrimaryResource]]&amp;Viewpoints_Statements[[#This Row],[SecondaryResource]]</f>
        <v>SplunkChild datasetNarrow down</v>
      </c>
    </row>
    <row r="372" spans="1:8" ht="28.5" customHeight="1">
      <c r="A372" s="5" t="s">
        <v>97</v>
      </c>
      <c r="B372" s="5" t="s">
        <v>656</v>
      </c>
      <c r="C372" s="12" t="s">
        <v>657</v>
      </c>
      <c r="D372" s="14" t="s">
        <v>658</v>
      </c>
      <c r="E372" s="13">
        <v>88</v>
      </c>
      <c r="F372" s="7" t="s">
        <v>19</v>
      </c>
      <c r="G372" s="5" t="e" vm="34">
        <v>#VALUE!</v>
      </c>
      <c r="H372" s="4" t="str">
        <f>Viewpoints_Statements[[#This Row],[ViewpointName]]&amp;Viewpoints_Statements[[#This Row],[PrimaryResource]]&amp;Viewpoints_Statements[[#This Row],[SecondaryResource]]</f>
        <v>SPLstats listMultvalue</v>
      </c>
    </row>
    <row r="373" spans="1:8" ht="28.5" customHeight="1">
      <c r="A373" s="5" t="s">
        <v>16</v>
      </c>
      <c r="B373" s="5" t="s">
        <v>108</v>
      </c>
      <c r="C373" s="12" t="s">
        <v>879</v>
      </c>
      <c r="D373" s="27" t="s">
        <v>878</v>
      </c>
      <c r="E373" s="13">
        <v>88</v>
      </c>
      <c r="F373" s="7" t="s">
        <v>122</v>
      </c>
      <c r="H373" s="4" t="str">
        <f>Viewpoints_Statements[[#This Row],[ViewpointName]]&amp;Viewpoints_Statements[[#This Row],[PrimaryResource]]&amp;Viewpoints_Statements[[#This Row],[SecondaryResource]]</f>
        <v>SplunkFieldMultivalue field</v>
      </c>
    </row>
    <row r="374" spans="1:8" ht="28.5" customHeight="1">
      <c r="A374" s="5" t="s">
        <v>16</v>
      </c>
      <c r="B374" s="5" t="s">
        <v>108</v>
      </c>
      <c r="C374" s="12" t="s">
        <v>880</v>
      </c>
      <c r="D374" s="27" t="s">
        <v>878</v>
      </c>
      <c r="E374" s="13">
        <v>92</v>
      </c>
      <c r="F374" s="7" t="s">
        <v>113</v>
      </c>
      <c r="H374" s="4" t="str">
        <f>Viewpoints_Statements[[#This Row],[ViewpointName]]&amp;Viewpoints_Statements[[#This Row],[PrimaryResource]]&amp;Viewpoints_Statements[[#This Row],[SecondaryResource]]</f>
        <v>SplunkFieldMultivalue field</v>
      </c>
    </row>
    <row r="375" spans="1:8" ht="28.5" customHeight="1">
      <c r="A375" s="5" t="s">
        <v>97</v>
      </c>
      <c r="B375" s="5" t="s">
        <v>185</v>
      </c>
      <c r="C375" s="12" t="s">
        <v>883</v>
      </c>
      <c r="D375" s="27" t="s">
        <v>878</v>
      </c>
      <c r="E375" s="13">
        <v>85</v>
      </c>
      <c r="F375" s="7" t="s">
        <v>881</v>
      </c>
      <c r="H375" s="4" t="str">
        <f>Viewpoints_Statements[[#This Row],[ViewpointName]]&amp;Viewpoints_Statements[[#This Row],[PrimaryResource]]&amp;Viewpoints_Statements[[#This Row],[SecondaryResource]]</f>
        <v>SPLTransactionMultivalue field</v>
      </c>
    </row>
    <row r="376" spans="1:8" ht="28.5" customHeight="1">
      <c r="A376" s="5" t="s">
        <v>97</v>
      </c>
      <c r="B376" s="5" t="s">
        <v>808</v>
      </c>
      <c r="C376" s="12" t="s">
        <v>815</v>
      </c>
      <c r="D376" s="27" t="s">
        <v>816</v>
      </c>
      <c r="E376" s="13">
        <v>80</v>
      </c>
      <c r="F376" s="7" t="s">
        <v>105</v>
      </c>
      <c r="G376" s="5" t="e" vm="35">
        <v>#VALUE!</v>
      </c>
      <c r="H376" s="4" t="str">
        <f>Viewpoints_Statements[[#This Row],[ViewpointName]]&amp;Viewpoints_Statements[[#This Row],[PrimaryResource]]&amp;Viewpoints_Statements[[#This Row],[SecondaryResource]]</f>
        <v>SPLappendpipeMultiple rows</v>
      </c>
    </row>
    <row r="377" spans="1:8" ht="28.5" customHeight="1">
      <c r="A377" s="5" t="s">
        <v>124</v>
      </c>
      <c r="B377" s="5" t="s">
        <v>55</v>
      </c>
      <c r="C377" s="12" t="s">
        <v>524</v>
      </c>
      <c r="D377" s="14" t="s">
        <v>525</v>
      </c>
      <c r="E377" s="13">
        <v>80</v>
      </c>
      <c r="F377" s="7" t="s">
        <v>127</v>
      </c>
      <c r="H377" s="4" t="str">
        <f>Viewpoints_Statements[[#This Row],[ViewpointName]]&amp;Viewpoints_Statements[[#This Row],[PrimaryResource]]&amp;Viewpoints_Statements[[#This Row],[SecondaryResource]]</f>
        <v>SPL historySearchMultiple fields aggregation</v>
      </c>
    </row>
    <row r="378" spans="1:8" ht="28.5" customHeight="1">
      <c r="A378" s="5" t="s">
        <v>16</v>
      </c>
      <c r="B378" s="5" t="s">
        <v>100</v>
      </c>
      <c r="C378" s="12" t="s">
        <v>725</v>
      </c>
      <c r="D378" s="14" t="s">
        <v>525</v>
      </c>
      <c r="E378" s="13">
        <v>86</v>
      </c>
      <c r="F378" s="7" t="s">
        <v>30</v>
      </c>
      <c r="H378" s="4" t="str">
        <f>Viewpoints_Statements[[#This Row],[ViewpointName]]&amp;Viewpoints_Statements[[#This Row],[PrimaryResource]]&amp;Viewpoints_Statements[[#This Row],[SecondaryResource]]</f>
        <v>SplunkTransforming commandMultiple fields aggregation</v>
      </c>
    </row>
    <row r="379" spans="1:8" ht="28.5" customHeight="1">
      <c r="A379" s="5" t="s">
        <v>97</v>
      </c>
      <c r="B379" s="5" t="s">
        <v>933</v>
      </c>
      <c r="C379" s="12" t="s">
        <v>945</v>
      </c>
      <c r="D379" s="27" t="s">
        <v>943</v>
      </c>
      <c r="E379" s="13">
        <v>90</v>
      </c>
      <c r="F379" s="7" t="s">
        <v>105</v>
      </c>
      <c r="H379" s="4" t="str">
        <f>Viewpoints_Statements[[#This Row],[ViewpointName]]&amp;Viewpoints_Statements[[#This Row],[PrimaryResource]]&amp;Viewpoints_Statements[[#This Row],[SecondaryResource]]</f>
        <v>SPLunionMulti search</v>
      </c>
    </row>
    <row r="380" spans="1:8" ht="28.5" customHeight="1">
      <c r="A380" s="5" t="s">
        <v>16</v>
      </c>
      <c r="B380" s="5" t="s">
        <v>69</v>
      </c>
      <c r="C380" s="12" t="s">
        <v>70</v>
      </c>
      <c r="D380" s="14" t="s">
        <v>71</v>
      </c>
      <c r="E380" s="13">
        <v>93</v>
      </c>
      <c r="F380" s="7" t="s">
        <v>30</v>
      </c>
      <c r="H380" s="4" t="str">
        <f>Viewpoints_Statements[[#This Row],[ViewpointName]]&amp;Viewpoints_Statements[[#This Row],[PrimaryResource]]&amp;Viewpoints_Statements[[#This Row],[SecondaryResource]]</f>
        <v>SplunkApplication logMetric</v>
      </c>
    </row>
    <row r="381" spans="1:8" ht="28.5" customHeight="1">
      <c r="A381" s="5" t="s">
        <v>16</v>
      </c>
      <c r="B381" s="5" t="s">
        <v>16</v>
      </c>
      <c r="C381" s="12" t="s">
        <v>619</v>
      </c>
      <c r="D381" s="14" t="s">
        <v>71</v>
      </c>
      <c r="E381" s="13">
        <v>105</v>
      </c>
      <c r="F381" s="7" t="s">
        <v>616</v>
      </c>
      <c r="H381" s="4" t="str">
        <f>Viewpoints_Statements[[#This Row],[ViewpointName]]&amp;Viewpoints_Statements[[#This Row],[PrimaryResource]]&amp;Viewpoints_Statements[[#This Row],[SecondaryResource]]</f>
        <v>SplunkSplunkMetric</v>
      </c>
    </row>
    <row r="382" spans="1:8" ht="28.5" customHeight="1">
      <c r="A382" s="5" t="s">
        <v>16</v>
      </c>
      <c r="B382" s="14" t="s">
        <v>16</v>
      </c>
      <c r="C382" s="12" t="s">
        <v>620</v>
      </c>
      <c r="D382" s="14" t="s">
        <v>71</v>
      </c>
      <c r="E382" s="13">
        <v>104</v>
      </c>
      <c r="F382" s="7" t="s">
        <v>616</v>
      </c>
      <c r="H382" s="4" t="str">
        <f>Viewpoints_Statements[[#This Row],[ViewpointName]]&amp;Viewpoints_Statements[[#This Row],[PrimaryResource]]&amp;Viewpoints_Statements[[#This Row],[SecondaryResource]]</f>
        <v>SplunkSplunkMetric</v>
      </c>
    </row>
    <row r="383" spans="1:8" ht="28.5" customHeight="1">
      <c r="A383" s="5" t="s">
        <v>16</v>
      </c>
      <c r="B383" s="5" t="s">
        <v>320</v>
      </c>
      <c r="C383" s="12" t="s">
        <v>1232</v>
      </c>
      <c r="D383" s="27" t="s">
        <v>1233</v>
      </c>
      <c r="E383" s="13">
        <v>88</v>
      </c>
      <c r="F383" s="7" t="s">
        <v>881</v>
      </c>
      <c r="H383" s="4" t="str">
        <f>Viewpoints_Statements[[#This Row],[ViewpointName]]&amp;Viewpoints_Statements[[#This Row],[PrimaryResource]]&amp;Viewpoints_Statements[[#This Row],[SecondaryResource]]</f>
        <v>SplunkField aliasMerge unrelated fields</v>
      </c>
    </row>
    <row r="384" spans="1:8" ht="28.5" customHeight="1">
      <c r="A384" s="5" t="s">
        <v>97</v>
      </c>
      <c r="B384" s="5" t="s">
        <v>185</v>
      </c>
      <c r="C384" s="12" t="s">
        <v>908</v>
      </c>
      <c r="D384" s="27" t="s">
        <v>909</v>
      </c>
      <c r="E384" s="13">
        <v>40</v>
      </c>
      <c r="F384" s="7" t="s">
        <v>910</v>
      </c>
      <c r="H384" s="4" t="str">
        <f>Viewpoints_Statements[[#This Row],[ViewpointName]]&amp;Viewpoints_Statements[[#This Row],[PrimaryResource]]&amp;Viewpoints_Statements[[#This Row],[SecondaryResource]]</f>
        <v>SPLTransactionMemory limitations</v>
      </c>
    </row>
    <row r="385" spans="1:8" ht="28.5" customHeight="1">
      <c r="A385" s="5" t="s">
        <v>97</v>
      </c>
      <c r="B385" s="5" t="s">
        <v>933</v>
      </c>
      <c r="C385" s="12" t="s">
        <v>934</v>
      </c>
      <c r="D385" s="27" t="s">
        <v>935</v>
      </c>
      <c r="E385" s="13">
        <v>98</v>
      </c>
      <c r="F385" s="7" t="s">
        <v>105</v>
      </c>
      <c r="H385" s="4" t="str">
        <f>Viewpoints_Statements[[#This Row],[ViewpointName]]&amp;Viewpoints_Statements[[#This Row],[PrimaryResource]]&amp;Viewpoints_Statements[[#This Row],[SecondaryResource]]</f>
        <v>SPLunionMechanisms</v>
      </c>
    </row>
    <row r="386" spans="1:8" ht="28.5" customHeight="1">
      <c r="A386" s="5" t="s">
        <v>97</v>
      </c>
      <c r="B386" s="5" t="s">
        <v>185</v>
      </c>
      <c r="C386" s="12" t="s">
        <v>1188</v>
      </c>
      <c r="D386" s="27" t="s">
        <v>890</v>
      </c>
      <c r="E386" s="13">
        <v>80</v>
      </c>
      <c r="F386" s="17" t="s">
        <v>891</v>
      </c>
      <c r="H386" s="4" t="str">
        <f>Viewpoints_Statements[[#This Row],[ViewpointName]]&amp;Viewpoints_Statements[[#This Row],[PrimaryResource]]&amp;Viewpoints_Statements[[#This Row],[SecondaryResource]]</f>
        <v>SPLTransactionmaxspan</v>
      </c>
    </row>
    <row r="387" spans="1:8" ht="28.5" customHeight="1">
      <c r="A387" s="5" t="s">
        <v>97</v>
      </c>
      <c r="B387" s="5" t="s">
        <v>185</v>
      </c>
      <c r="C387" s="12" t="s">
        <v>893</v>
      </c>
      <c r="D387" s="27" t="s">
        <v>892</v>
      </c>
      <c r="E387" s="13">
        <v>73</v>
      </c>
      <c r="F387" s="7" t="s">
        <v>891</v>
      </c>
      <c r="H387" s="4" t="str">
        <f>Viewpoints_Statements[[#This Row],[ViewpointName]]&amp;Viewpoints_Statements[[#This Row],[PrimaryResource]]&amp;Viewpoints_Statements[[#This Row],[SecondaryResource]]</f>
        <v>SPLTransactionmaxpause</v>
      </c>
    </row>
    <row r="388" spans="1:8" ht="28.5" customHeight="1">
      <c r="A388" s="5" t="s">
        <v>16</v>
      </c>
      <c r="B388" s="5" t="s">
        <v>260</v>
      </c>
      <c r="C388" s="12" t="s">
        <v>415</v>
      </c>
      <c r="D388" s="14" t="s">
        <v>416</v>
      </c>
      <c r="E388" s="13">
        <v>85</v>
      </c>
      <c r="F388" s="7" t="s">
        <v>105</v>
      </c>
      <c r="G388" s="5" t="e" vm="36">
        <v>#VALUE!</v>
      </c>
      <c r="H388" s="4" t="str">
        <f>Viewpoints_Statements[[#This Row],[ViewpointName]]&amp;Viewpoints_Statements[[#This Row],[PrimaryResource]]&amp;Viewpoints_Statements[[#This Row],[SecondaryResource]]</f>
        <v>SplunkLookupMapping</v>
      </c>
    </row>
    <row r="389" spans="1:8" ht="28.5" customHeight="1">
      <c r="A389" s="5" t="s">
        <v>16</v>
      </c>
      <c r="B389" s="5" t="s">
        <v>288</v>
      </c>
      <c r="C389" s="12" t="s">
        <v>289</v>
      </c>
      <c r="D389" s="14" t="s">
        <v>1218</v>
      </c>
      <c r="E389" s="13">
        <v>83</v>
      </c>
      <c r="F389" s="7" t="s">
        <v>19</v>
      </c>
      <c r="H389" s="4" t="str">
        <f>Viewpoints_Statements[[#This Row],[ViewpointName]]&amp;Viewpoints_Statements[[#This Row],[PrimaryResource]]&amp;Viewpoints_Statements[[#This Row],[SecondaryResource]]</f>
        <v>SplunkExtracted fieldManual</v>
      </c>
    </row>
    <row r="390" spans="1:8" ht="28.5" customHeight="1">
      <c r="A390" s="5" t="s">
        <v>16</v>
      </c>
      <c r="B390" s="5" t="s">
        <v>53</v>
      </c>
      <c r="C390" s="12" t="s">
        <v>64</v>
      </c>
      <c r="D390" s="14" t="s">
        <v>65</v>
      </c>
      <c r="E390" s="13">
        <v>75</v>
      </c>
      <c r="F390" s="7" t="s">
        <v>8</v>
      </c>
      <c r="G390" s="5" t="e" vm="37">
        <v>#VALUE!</v>
      </c>
      <c r="H390" s="4" t="str">
        <f>Viewpoints_Statements[[#This Row],[ViewpointName]]&amp;Viewpoints_Statements[[#This Row],[PrimaryResource]]&amp;Viewpoints_Statements[[#This Row],[SecondaryResource]]</f>
        <v>SplunkAlertManagement</v>
      </c>
    </row>
    <row r="391" spans="1:8" ht="28.5" customHeight="1">
      <c r="A391" s="5" t="s">
        <v>16</v>
      </c>
      <c r="B391" s="5" t="s">
        <v>273</v>
      </c>
      <c r="C391" s="12" t="s">
        <v>980</v>
      </c>
      <c r="D391" s="27" t="s">
        <v>433</v>
      </c>
      <c r="E391" s="13">
        <v>70</v>
      </c>
      <c r="F391" s="7" t="s">
        <v>918</v>
      </c>
      <c r="H391" s="4" t="str">
        <f>Viewpoints_Statements[[#This Row],[ViewpointName]]&amp;Viewpoints_Statements[[#This Row],[PrimaryResource]]&amp;Viewpoints_Statements[[#This Row],[SecondaryResource]]</f>
        <v>SplunkEvent typeMacros</v>
      </c>
    </row>
    <row r="392" spans="1:8" ht="28.5" customHeight="1">
      <c r="A392" s="5" t="s">
        <v>16</v>
      </c>
      <c r="B392" s="5" t="s">
        <v>433</v>
      </c>
      <c r="C392" s="12" t="s">
        <v>1129</v>
      </c>
      <c r="D392" s="27" t="s">
        <v>433</v>
      </c>
      <c r="E392" s="13">
        <v>80</v>
      </c>
      <c r="F392" s="7" t="s">
        <v>30</v>
      </c>
      <c r="G392" s="5" t="e" vm="38">
        <v>#VALUE!</v>
      </c>
      <c r="H392" s="4" t="str">
        <f>Viewpoints_Statements[[#This Row],[ViewpointName]]&amp;Viewpoints_Statements[[#This Row],[PrimaryResource]]&amp;Viewpoints_Statements[[#This Row],[SecondaryResource]]</f>
        <v>SplunkMacrosMacros</v>
      </c>
    </row>
    <row r="393" spans="1:8" ht="28.5" customHeight="1">
      <c r="A393" s="5" t="s">
        <v>16</v>
      </c>
      <c r="B393" s="5" t="s">
        <v>55</v>
      </c>
      <c r="C393" s="12" t="s">
        <v>508</v>
      </c>
      <c r="D393" s="14" t="s">
        <v>433</v>
      </c>
      <c r="E393" s="13">
        <v>83</v>
      </c>
      <c r="F393" s="7" t="s">
        <v>30</v>
      </c>
      <c r="H393" s="4" t="str">
        <f>Viewpoints_Statements[[#This Row],[ViewpointName]]&amp;Viewpoints_Statements[[#This Row],[PrimaryResource]]&amp;Viewpoints_Statements[[#This Row],[SecondaryResource]]</f>
        <v>SplunkSearchMacros</v>
      </c>
    </row>
    <row r="394" spans="1:8" ht="28.5" customHeight="1">
      <c r="A394" s="5" t="s">
        <v>16</v>
      </c>
      <c r="B394" s="5" t="s">
        <v>1247</v>
      </c>
      <c r="C394" s="12" t="s">
        <v>1255</v>
      </c>
      <c r="D394" s="27" t="s">
        <v>1254</v>
      </c>
      <c r="E394" s="13">
        <v>78</v>
      </c>
      <c r="F394" s="7" t="s">
        <v>1252</v>
      </c>
      <c r="H394" s="4" t="str">
        <f>Viewpoints_Statements[[#This Row],[ViewpointName]]&amp;Viewpoints_Statements[[#This Row],[PrimaryResource]]&amp;Viewpoints_Statements[[#This Row],[SecondaryResource]]</f>
        <v>SplunkSearch job inspectorMachine resources</v>
      </c>
    </row>
    <row r="395" spans="1:8" ht="28.5" customHeight="1">
      <c r="A395" s="5" t="s">
        <v>16</v>
      </c>
      <c r="B395" s="5" t="s">
        <v>16</v>
      </c>
      <c r="C395" s="12" t="s">
        <v>617</v>
      </c>
      <c r="D395" s="14" t="s">
        <v>618</v>
      </c>
      <c r="E395" s="13">
        <v>105</v>
      </c>
      <c r="F395" s="7" t="s">
        <v>616</v>
      </c>
      <c r="H395" s="4" t="str">
        <f>Viewpoints_Statements[[#This Row],[ViewpointName]]&amp;Viewpoints_Statements[[#This Row],[PrimaryResource]]&amp;Viewpoints_Statements[[#This Row],[SecondaryResource]]</f>
        <v>SplunkSplunkMachine data</v>
      </c>
    </row>
    <row r="396" spans="1:8" ht="28.5" customHeight="1">
      <c r="A396" s="5" t="s">
        <v>16</v>
      </c>
      <c r="B396" s="5" t="s">
        <v>74</v>
      </c>
      <c r="C396" s="12" t="s">
        <v>75</v>
      </c>
      <c r="D396" s="14" t="s">
        <v>76</v>
      </c>
      <c r="E396" s="13">
        <v>100</v>
      </c>
      <c r="F396" s="7" t="s">
        <v>25</v>
      </c>
      <c r="H396" s="4" t="str">
        <f>Viewpoints_Statements[[#This Row],[ViewpointName]]&amp;Viewpoints_Statements[[#This Row],[PrimaryResource]]&amp;Viewpoints_Statements[[#This Row],[SecondaryResource]]</f>
        <v>SplunkAutomatic lookupLookup definition</v>
      </c>
    </row>
    <row r="397" spans="1:8" ht="28.5" customHeight="1">
      <c r="A397" s="5" t="s">
        <v>16</v>
      </c>
      <c r="B397" s="5" t="s">
        <v>260</v>
      </c>
      <c r="C397" s="12" t="s">
        <v>431</v>
      </c>
      <c r="D397" s="14" t="s">
        <v>76</v>
      </c>
      <c r="E397" s="13">
        <v>88</v>
      </c>
      <c r="F397" s="7" t="s">
        <v>30</v>
      </c>
      <c r="G397" s="5" t="e" vm="39">
        <v>#VALUE!</v>
      </c>
      <c r="H397" s="4" t="str">
        <f>Viewpoints_Statements[[#This Row],[ViewpointName]]&amp;Viewpoints_Statements[[#This Row],[PrimaryResource]]&amp;Viewpoints_Statements[[#This Row],[SecondaryResource]]</f>
        <v>SplunkLookupLookup definition</v>
      </c>
    </row>
    <row r="398" spans="1:8" ht="28.5" customHeight="1">
      <c r="A398" s="5" t="s">
        <v>16</v>
      </c>
      <c r="B398" s="5" t="s">
        <v>258</v>
      </c>
      <c r="C398" s="12" t="s">
        <v>259</v>
      </c>
      <c r="D398" s="14" t="s">
        <v>260</v>
      </c>
      <c r="E398" s="13">
        <v>87</v>
      </c>
      <c r="F398" s="7" t="s">
        <v>30</v>
      </c>
      <c r="H398" s="4" t="str">
        <f>Viewpoints_Statements[[#This Row],[ViewpointName]]&amp;Viewpoints_Statements[[#This Row],[PrimaryResource]]&amp;Viewpoints_Statements[[#This Row],[SecondaryResource]]</f>
        <v>SplunkEnrichment objectLookup</v>
      </c>
    </row>
    <row r="399" spans="1:8" ht="28.5" customHeight="1">
      <c r="A399" s="5" t="s">
        <v>16</v>
      </c>
      <c r="B399" s="5" t="s">
        <v>320</v>
      </c>
      <c r="C399" s="12" t="s">
        <v>1221</v>
      </c>
      <c r="D399" s="27" t="s">
        <v>260</v>
      </c>
      <c r="E399" s="13">
        <v>67</v>
      </c>
      <c r="F399" s="17" t="s">
        <v>68</v>
      </c>
      <c r="H399" s="4" t="str">
        <f>Viewpoints_Statements[[#This Row],[ViewpointName]]&amp;Viewpoints_Statements[[#This Row],[PrimaryResource]]&amp;Viewpoints_Statements[[#This Row],[SecondaryResource]]</f>
        <v>SplunkField aliasLookup</v>
      </c>
    </row>
    <row r="400" spans="1:8" ht="28.5" customHeight="1">
      <c r="A400" s="5" t="s">
        <v>16</v>
      </c>
      <c r="B400" s="5" t="s">
        <v>193</v>
      </c>
      <c r="C400" s="12" t="s">
        <v>445</v>
      </c>
      <c r="D400" s="14" t="s">
        <v>260</v>
      </c>
      <c r="E400" s="13">
        <v>80</v>
      </c>
      <c r="F400" s="7" t="s">
        <v>122</v>
      </c>
      <c r="H400" s="4" t="str">
        <f>Viewpoints_Statements[[#This Row],[ViewpointName]]&amp;Viewpoints_Statements[[#This Row],[PrimaryResource]]&amp;Viewpoints_Statements[[#This Row],[SecondaryResource]]</f>
        <v>SplunkObjectLookup</v>
      </c>
    </row>
    <row r="401" spans="1:8" ht="28.5" customHeight="1">
      <c r="A401" s="5" t="s">
        <v>16</v>
      </c>
      <c r="B401" s="5" t="s">
        <v>55</v>
      </c>
      <c r="C401" s="12" t="s">
        <v>532</v>
      </c>
      <c r="D401" s="14" t="s">
        <v>260</v>
      </c>
      <c r="E401" s="13">
        <v>82</v>
      </c>
      <c r="F401" s="7" t="s">
        <v>30</v>
      </c>
      <c r="H401" s="4" t="str">
        <f>Viewpoints_Statements[[#This Row],[ViewpointName]]&amp;Viewpoints_Statements[[#This Row],[PrimaryResource]]&amp;Viewpoints_Statements[[#This Row],[SecondaryResource]]</f>
        <v>SplunkSearchLookup</v>
      </c>
    </row>
    <row r="402" spans="1:8" ht="28.5" customHeight="1">
      <c r="A402" s="5" t="s">
        <v>97</v>
      </c>
      <c r="B402" s="5" t="s">
        <v>933</v>
      </c>
      <c r="C402" s="12" t="s">
        <v>939</v>
      </c>
      <c r="D402" s="27" t="s">
        <v>260</v>
      </c>
      <c r="E402" s="13">
        <v>85</v>
      </c>
      <c r="F402" s="7" t="s">
        <v>937</v>
      </c>
      <c r="H402" s="4" t="str">
        <f>Viewpoints_Statements[[#This Row],[ViewpointName]]&amp;Viewpoints_Statements[[#This Row],[PrimaryResource]]&amp;Viewpoints_Statements[[#This Row],[SecondaryResource]]</f>
        <v>SPLunionLookup</v>
      </c>
    </row>
    <row r="403" spans="1:8" ht="28.5" customHeight="1">
      <c r="A403" s="5" t="s">
        <v>16</v>
      </c>
      <c r="B403" s="5" t="s">
        <v>97</v>
      </c>
      <c r="C403" s="12" t="s">
        <v>602</v>
      </c>
      <c r="D403" s="14" t="s">
        <v>603</v>
      </c>
      <c r="E403" s="13">
        <v>78</v>
      </c>
      <c r="F403" s="7" t="s">
        <v>113</v>
      </c>
      <c r="H403" s="4" t="str">
        <f>Viewpoints_Statements[[#This Row],[ViewpointName]]&amp;Viewpoints_Statements[[#This Row],[PrimaryResource]]&amp;Viewpoints_Statements[[#This Row],[SecondaryResource]]</f>
        <v>SplunkSPLLogical operation</v>
      </c>
    </row>
    <row r="404" spans="1:8" ht="28.5" customHeight="1">
      <c r="A404" s="5" t="s">
        <v>16</v>
      </c>
      <c r="B404" s="5" t="s">
        <v>97</v>
      </c>
      <c r="C404" s="12" t="s">
        <v>604</v>
      </c>
      <c r="D404" s="5" t="s">
        <v>603</v>
      </c>
      <c r="E404" s="13">
        <v>70</v>
      </c>
      <c r="F404" s="7" t="s">
        <v>140</v>
      </c>
      <c r="H404" s="4" t="str">
        <f>Viewpoints_Statements[[#This Row],[ViewpointName]]&amp;Viewpoints_Statements[[#This Row],[PrimaryResource]]&amp;Viewpoints_Statements[[#This Row],[SecondaryResource]]</f>
        <v>SplunkSPLLogical operation</v>
      </c>
    </row>
    <row r="405" spans="1:8" ht="28.5" customHeight="1">
      <c r="A405" s="5" t="s">
        <v>124</v>
      </c>
      <c r="B405" s="5" t="s">
        <v>55</v>
      </c>
      <c r="C405" s="12" t="s">
        <v>866</v>
      </c>
      <c r="D405" s="27" t="s">
        <v>867</v>
      </c>
      <c r="E405" s="13">
        <v>76</v>
      </c>
      <c r="F405" s="7" t="s">
        <v>92</v>
      </c>
      <c r="G405" s="5" t="e" vm="40">
        <v>#VALUE!</v>
      </c>
      <c r="H405" s="4" t="str">
        <f>Viewpoints_Statements[[#This Row],[ViewpointName]]&amp;Viewpoints_Statements[[#This Row],[PrimaryResource]]&amp;Viewpoints_Statements[[#This Row],[SecondaryResource]]</f>
        <v>SPL historySearchlist command for repeated values</v>
      </c>
    </row>
    <row r="406" spans="1:8" ht="28.5" customHeight="1">
      <c r="A406" s="5" t="s">
        <v>97</v>
      </c>
      <c r="B406" s="5" t="s">
        <v>190</v>
      </c>
      <c r="C406" s="12" t="s">
        <v>220</v>
      </c>
      <c r="D406" s="5" t="s">
        <v>187</v>
      </c>
      <c r="E406" s="13">
        <v>88</v>
      </c>
      <c r="F406" s="17" t="s">
        <v>19</v>
      </c>
      <c r="H406" s="4" t="str">
        <f>Viewpoints_Statements[[#This Row],[ViewpointName]]&amp;Viewpoints_Statements[[#This Row],[PrimaryResource]]&amp;Viewpoints_Statements[[#This Row],[SecondaryResource]]</f>
        <v>SPLdatamodelList</v>
      </c>
    </row>
    <row r="407" spans="1:8" ht="28.5" customHeight="1">
      <c r="A407" s="5" t="s">
        <v>97</v>
      </c>
      <c r="B407" s="5" t="s">
        <v>190</v>
      </c>
      <c r="C407" s="12" t="s">
        <v>221</v>
      </c>
      <c r="D407" s="14" t="s">
        <v>187</v>
      </c>
      <c r="E407" s="13">
        <v>88</v>
      </c>
      <c r="F407" s="17" t="s">
        <v>19</v>
      </c>
      <c r="H407" s="4" t="str">
        <f>Viewpoints_Statements[[#This Row],[ViewpointName]]&amp;Viewpoints_Statements[[#This Row],[PrimaryResource]]&amp;Viewpoints_Statements[[#This Row],[SecondaryResource]]</f>
        <v>SPLdatamodelList</v>
      </c>
    </row>
    <row r="408" spans="1:8" ht="28.5" customHeight="1">
      <c r="A408" s="5" t="s">
        <v>16</v>
      </c>
      <c r="B408" s="5" t="s">
        <v>22</v>
      </c>
      <c r="C408" s="12" t="s">
        <v>186</v>
      </c>
      <c r="D408" s="14" t="s">
        <v>187</v>
      </c>
      <c r="E408" s="13">
        <v>82</v>
      </c>
      <c r="F408" s="7" t="s">
        <v>30</v>
      </c>
      <c r="G408" s="5" t="e" vm="41">
        <v>#VALUE!</v>
      </c>
      <c r="H408" s="4" t="str">
        <f>Viewpoints_Statements[[#This Row],[ViewpointName]]&amp;Viewpoints_Statements[[#This Row],[PrimaryResource]]&amp;Viewpoints_Statements[[#This Row],[SecondaryResource]]</f>
        <v>SplunkSummary indexList</v>
      </c>
    </row>
    <row r="409" spans="1:8" ht="28.5" customHeight="1">
      <c r="A409" s="5" t="s">
        <v>16</v>
      </c>
      <c r="B409" s="5" t="s">
        <v>789</v>
      </c>
      <c r="C409" s="12" t="s">
        <v>1009</v>
      </c>
      <c r="D409" s="27" t="s">
        <v>1003</v>
      </c>
      <c r="E409" s="13">
        <v>90</v>
      </c>
      <c r="F409" s="7" t="s">
        <v>10</v>
      </c>
      <c r="H409" s="4" t="str">
        <f>Viewpoints_Statements[[#This Row],[ViewpointName]]&amp;Viewpoints_Statements[[#This Row],[PrimaryResource]]&amp;Viewpoints_Statements[[#This Row],[SecondaryResource]]</f>
        <v>SplunkWorkflow actionLink</v>
      </c>
    </row>
    <row r="410" spans="1:8" ht="28.5" customHeight="1">
      <c r="A410" s="5" t="s">
        <v>97</v>
      </c>
      <c r="B410" s="5" t="s">
        <v>928</v>
      </c>
      <c r="C410" s="12" t="s">
        <v>952</v>
      </c>
      <c r="D410" s="27" t="s">
        <v>833</v>
      </c>
      <c r="E410" s="13">
        <v>90</v>
      </c>
      <c r="F410" s="7" t="s">
        <v>68</v>
      </c>
      <c r="H410" s="4" t="str">
        <f>Viewpoints_Statements[[#This Row],[ViewpointName]]&amp;Viewpoints_Statements[[#This Row],[PrimaryResource]]&amp;Viewpoints_Statements[[#This Row],[SecondaryResource]]</f>
        <v>SPLjoinLimit</v>
      </c>
    </row>
    <row r="411" spans="1:8" ht="28.5" customHeight="1">
      <c r="A411" s="5" t="s">
        <v>97</v>
      </c>
      <c r="B411" s="5" t="s">
        <v>827</v>
      </c>
      <c r="C411" s="12" t="s">
        <v>832</v>
      </c>
      <c r="D411" s="27" t="s">
        <v>833</v>
      </c>
      <c r="E411" s="13">
        <v>65</v>
      </c>
      <c r="F411" s="7" t="s">
        <v>30</v>
      </c>
      <c r="H411" s="4" t="str">
        <f>Viewpoints_Statements[[#This Row],[ViewpointName]]&amp;Viewpoints_Statements[[#This Row],[PrimaryResource]]&amp;Viewpoints_Statements[[#This Row],[SecondaryResource]]</f>
        <v>SPLstreamstatsLimit</v>
      </c>
    </row>
    <row r="412" spans="1:8" ht="28.5" customHeight="1">
      <c r="A412" s="5" t="s">
        <v>97</v>
      </c>
      <c r="B412" s="5" t="s">
        <v>185</v>
      </c>
      <c r="C412" s="12" t="s">
        <v>1108</v>
      </c>
      <c r="D412" s="27" t="s">
        <v>833</v>
      </c>
      <c r="E412" s="13">
        <v>81</v>
      </c>
      <c r="F412" s="7" t="s">
        <v>68</v>
      </c>
      <c r="H412" s="4" t="str">
        <f>Viewpoints_Statements[[#This Row],[ViewpointName]]&amp;Viewpoints_Statements[[#This Row],[PrimaryResource]]&amp;Viewpoints_Statements[[#This Row],[SecondaryResource]]</f>
        <v>SPLTransactionLimit</v>
      </c>
    </row>
    <row r="413" spans="1:8" ht="28.5" customHeight="1">
      <c r="A413" s="5" t="s">
        <v>16</v>
      </c>
      <c r="B413" s="5" t="s">
        <v>698</v>
      </c>
      <c r="C413" s="12" t="s">
        <v>1088</v>
      </c>
      <c r="D413" s="14" t="s">
        <v>743</v>
      </c>
      <c r="E413" s="13">
        <v>90</v>
      </c>
      <c r="F413" s="7" t="s">
        <v>80</v>
      </c>
      <c r="H413" s="4" t="str">
        <f>Viewpoints_Statements[[#This Row],[ViewpointName]]&amp;Viewpoints_Statements[[#This Row],[PrimaryResource]]&amp;Viewpoints_Statements[[#This Row],[SecondaryResource]]</f>
        <v>SplunkTsidxLexicon</v>
      </c>
    </row>
    <row r="414" spans="1:8" ht="28.5" customHeight="1">
      <c r="A414" s="5" t="s">
        <v>16</v>
      </c>
      <c r="B414" s="5" t="s">
        <v>698</v>
      </c>
      <c r="C414" s="12" t="s">
        <v>1318</v>
      </c>
      <c r="D414" s="14" t="s">
        <v>108</v>
      </c>
      <c r="E414" s="13">
        <v>95</v>
      </c>
      <c r="F414" s="7" t="s">
        <v>8</v>
      </c>
      <c r="H414" s="4" t="str">
        <f>Viewpoints_Statements[[#This Row],[ViewpointName]]&amp;Viewpoints_Statements[[#This Row],[PrimaryResource]]&amp;Viewpoints_Statements[[#This Row],[SecondaryResource]]</f>
        <v>SplunkTsidxField</v>
      </c>
    </row>
    <row r="415" spans="1:8" ht="28.5" customHeight="1">
      <c r="A415" s="5" t="s">
        <v>16</v>
      </c>
      <c r="B415" s="5" t="s">
        <v>1285</v>
      </c>
      <c r="C415" s="12" t="s">
        <v>1289</v>
      </c>
      <c r="D415" s="27" t="s">
        <v>743</v>
      </c>
      <c r="E415" s="13">
        <v>100</v>
      </c>
      <c r="F415" s="7" t="s">
        <v>336</v>
      </c>
      <c r="H415" s="4" t="str">
        <f>Viewpoints_Statements[[#This Row],[ViewpointName]]&amp;Viewpoints_Statements[[#This Row],[PrimaryResource]]&amp;Viewpoints_Statements[[#This Row],[SecondaryResource]]</f>
        <v>SplunkTsidx usage pipelineLexicon</v>
      </c>
    </row>
    <row r="416" spans="1:8" ht="28.5" customHeight="1">
      <c r="A416" s="5" t="s">
        <v>16</v>
      </c>
      <c r="B416" s="14" t="s">
        <v>433</v>
      </c>
      <c r="C416" s="12" t="s">
        <v>987</v>
      </c>
      <c r="D416" s="27" t="s">
        <v>988</v>
      </c>
      <c r="E416" s="13">
        <v>95</v>
      </c>
      <c r="F416" s="7" t="s">
        <v>179</v>
      </c>
      <c r="H416" s="4" t="str">
        <f>Viewpoints_Statements[[#This Row],[ViewpointName]]&amp;Viewpoints_Statements[[#This Row],[PrimaryResource]]&amp;Viewpoints_Statements[[#This Row],[SecondaryResource]]</f>
        <v>SplunkMacrosLess restrictions</v>
      </c>
    </row>
    <row r="417" spans="1:8" ht="28.5" customHeight="1">
      <c r="A417" s="5" t="s">
        <v>16</v>
      </c>
      <c r="B417" s="5" t="s">
        <v>610</v>
      </c>
      <c r="C417" s="12" t="s">
        <v>1044</v>
      </c>
      <c r="D417" s="27" t="s">
        <v>1043</v>
      </c>
      <c r="E417" s="13">
        <v>98</v>
      </c>
      <c r="F417" s="7" t="s">
        <v>478</v>
      </c>
      <c r="H417" s="4" t="str">
        <f>Viewpoints_Statements[[#This Row],[ViewpointName]]&amp;Viewpoints_Statements[[#This Row],[PrimaryResource]]&amp;Viewpoints_Statements[[#This Row],[SecondaryResource]]</f>
        <v>SplunkRegexLazy over greedy</v>
      </c>
    </row>
    <row r="418" spans="1:8" ht="28.5" customHeight="1">
      <c r="A418" s="5" t="s">
        <v>16</v>
      </c>
      <c r="B418" s="5" t="s">
        <v>210</v>
      </c>
      <c r="C418" s="12" t="s">
        <v>775</v>
      </c>
      <c r="D418" s="14" t="s">
        <v>776</v>
      </c>
      <c r="E418" s="13">
        <v>90</v>
      </c>
      <c r="F418" s="7" t="s">
        <v>113</v>
      </c>
      <c r="G418" s="5" t="e" vm="42">
        <v>#VALUE!</v>
      </c>
      <c r="H418" s="4" t="str">
        <f>Viewpoints_Statements[[#This Row],[ViewpointName]]&amp;Viewpoints_Statements[[#This Row],[PrimaryResource]]&amp;Viewpoints_Statements[[#This Row],[SecondaryResource]]</f>
        <v>SplunkVisualization formatLayout problem</v>
      </c>
    </row>
    <row r="419" spans="1:8" ht="28.5" customHeight="1">
      <c r="A419" s="5" t="s">
        <v>16</v>
      </c>
      <c r="B419" s="5" t="s">
        <v>173</v>
      </c>
      <c r="C419" s="12" t="s">
        <v>174</v>
      </c>
      <c r="D419" s="14" t="s">
        <v>175</v>
      </c>
      <c r="E419" s="13">
        <v>84</v>
      </c>
      <c r="F419" s="7" t="s">
        <v>30</v>
      </c>
      <c r="G419" s="5" t="e" vm="43">
        <v>#VALUE!</v>
      </c>
      <c r="H419" s="4" t="str">
        <f>Viewpoints_Statements[[#This Row],[ViewpointName]]&amp;Viewpoints_Statements[[#This Row],[PrimaryResource]]&amp;Viewpoints_Statements[[#This Row],[SecondaryResource]]</f>
        <v>SplunkDashboard studioLayout</v>
      </c>
    </row>
    <row r="420" spans="1:8" ht="28.5" customHeight="1">
      <c r="A420" s="5" t="s">
        <v>16</v>
      </c>
      <c r="B420" s="14" t="s">
        <v>22</v>
      </c>
      <c r="C420" s="12" t="s">
        <v>689</v>
      </c>
      <c r="D420" s="14" t="s">
        <v>690</v>
      </c>
      <c r="E420" s="13">
        <v>89</v>
      </c>
      <c r="F420" s="7" t="s">
        <v>179</v>
      </c>
      <c r="H420" s="4" t="str">
        <f>Viewpoints_Statements[[#This Row],[ViewpointName]]&amp;Viewpoints_Statements[[#This Row],[PrimaryResource]]&amp;Viewpoints_Statements[[#This Row],[SecondaryResource]]</f>
        <v>SplunkSummary indexLarge-scale analysis</v>
      </c>
    </row>
    <row r="421" spans="1:8" ht="28.5" customHeight="1">
      <c r="A421" s="5" t="s">
        <v>16</v>
      </c>
      <c r="B421" s="14" t="s">
        <v>41</v>
      </c>
      <c r="C421" s="12" t="s">
        <v>49</v>
      </c>
      <c r="D421" s="14" t="s">
        <v>50</v>
      </c>
      <c r="E421" s="13">
        <v>97</v>
      </c>
      <c r="F421" s="7" t="s">
        <v>30</v>
      </c>
      <c r="H421" s="4" t="str">
        <f>Viewpoints_Statements[[#This Row],[ViewpointName]]&amp;Viewpoints_Statements[[#This Row],[PrimaryResource]]&amp;Viewpoints_Statements[[#This Row],[SecondaryResource]]</f>
        <v>SplunkAdmin userKnowledge object</v>
      </c>
    </row>
    <row r="422" spans="1:8" ht="28.5" customHeight="1">
      <c r="A422" s="5" t="s">
        <v>16</v>
      </c>
      <c r="B422" s="14" t="s">
        <v>41</v>
      </c>
      <c r="C422" s="12" t="s">
        <v>51</v>
      </c>
      <c r="D422" s="14" t="s">
        <v>50</v>
      </c>
      <c r="E422" s="13">
        <v>91</v>
      </c>
      <c r="F422" s="7" t="s">
        <v>30</v>
      </c>
      <c r="H422" s="4" t="str">
        <f>Viewpoints_Statements[[#This Row],[ViewpointName]]&amp;Viewpoints_Statements[[#This Row],[PrimaryResource]]&amp;Viewpoints_Statements[[#This Row],[SecondaryResource]]</f>
        <v>SplunkAdmin userKnowledge object</v>
      </c>
    </row>
    <row r="423" spans="1:8" ht="28.5" customHeight="1">
      <c r="A423" s="5" t="s">
        <v>16</v>
      </c>
      <c r="B423" s="14" t="s">
        <v>108</v>
      </c>
      <c r="C423" s="12" t="s">
        <v>311</v>
      </c>
      <c r="D423" s="14" t="s">
        <v>50</v>
      </c>
      <c r="E423" s="13">
        <v>75</v>
      </c>
      <c r="F423" s="7" t="s">
        <v>8</v>
      </c>
      <c r="H423" s="4" t="str">
        <f>Viewpoints_Statements[[#This Row],[ViewpointName]]&amp;Viewpoints_Statements[[#This Row],[PrimaryResource]]&amp;Viewpoints_Statements[[#This Row],[SecondaryResource]]</f>
        <v>SplunkFieldKnowledge object</v>
      </c>
    </row>
    <row r="424" spans="1:8" ht="28.5" customHeight="1">
      <c r="A424" s="5" t="s">
        <v>16</v>
      </c>
      <c r="B424" s="5" t="s">
        <v>50</v>
      </c>
      <c r="C424" s="12" t="s">
        <v>389</v>
      </c>
      <c r="D424" s="14" t="s">
        <v>50</v>
      </c>
      <c r="E424" s="13">
        <v>103</v>
      </c>
      <c r="F424" s="7" t="s">
        <v>122</v>
      </c>
      <c r="H424" s="4" t="str">
        <f>Viewpoints_Statements[[#This Row],[ViewpointName]]&amp;Viewpoints_Statements[[#This Row],[PrimaryResource]]&amp;Viewpoints_Statements[[#This Row],[SecondaryResource]]</f>
        <v>SplunkKnowledge objectKnowledge object</v>
      </c>
    </row>
    <row r="425" spans="1:8" ht="28.5" customHeight="1">
      <c r="A425" s="5" t="s">
        <v>16</v>
      </c>
      <c r="B425" s="5" t="s">
        <v>193</v>
      </c>
      <c r="C425" s="12" t="s">
        <v>447</v>
      </c>
      <c r="D425" s="14" t="s">
        <v>50</v>
      </c>
      <c r="E425" s="13">
        <v>80</v>
      </c>
      <c r="F425" s="7" t="s">
        <v>122</v>
      </c>
      <c r="H425" s="4" t="str">
        <f>Viewpoints_Statements[[#This Row],[ViewpointName]]&amp;Viewpoints_Statements[[#This Row],[PrimaryResource]]&amp;Viewpoints_Statements[[#This Row],[SecondaryResource]]</f>
        <v>SplunkObjectKnowledge object</v>
      </c>
    </row>
    <row r="426" spans="1:8" ht="28.5" customHeight="1">
      <c r="A426" s="5" t="s">
        <v>16</v>
      </c>
      <c r="B426" s="5" t="s">
        <v>32</v>
      </c>
      <c r="C426" s="12" t="s">
        <v>462</v>
      </c>
      <c r="D426" s="14" t="s">
        <v>50</v>
      </c>
      <c r="E426" s="13">
        <v>96</v>
      </c>
      <c r="F426" s="17" t="s">
        <v>36</v>
      </c>
      <c r="H426" s="4" t="str">
        <f>Viewpoints_Statements[[#This Row],[ViewpointName]]&amp;Viewpoints_Statements[[#This Row],[PrimaryResource]]&amp;Viewpoints_Statements[[#This Row],[SecondaryResource]]</f>
        <v>SplunkPermissionKnowledge object</v>
      </c>
    </row>
    <row r="427" spans="1:8" ht="28.5" customHeight="1">
      <c r="A427" s="5" t="s">
        <v>16</v>
      </c>
      <c r="B427" s="5" t="s">
        <v>55</v>
      </c>
      <c r="C427" s="12" t="s">
        <v>507</v>
      </c>
      <c r="D427" s="14" t="s">
        <v>50</v>
      </c>
      <c r="E427" s="13">
        <v>98</v>
      </c>
      <c r="F427" s="7" t="s">
        <v>140</v>
      </c>
      <c r="H427" s="4" t="str">
        <f>Viewpoints_Statements[[#This Row],[ViewpointName]]&amp;Viewpoints_Statements[[#This Row],[PrimaryResource]]&amp;Viewpoints_Statements[[#This Row],[SecondaryResource]]</f>
        <v>SplunkSearchKnowledge object</v>
      </c>
    </row>
    <row r="428" spans="1:8" ht="28.5" customHeight="1">
      <c r="A428" s="5" t="s">
        <v>16</v>
      </c>
      <c r="B428" s="5" t="s">
        <v>398</v>
      </c>
      <c r="C428" s="12" t="s">
        <v>567</v>
      </c>
      <c r="D428" s="14" t="s">
        <v>50</v>
      </c>
      <c r="E428" s="13">
        <v>93</v>
      </c>
      <c r="F428" s="7" t="s">
        <v>30</v>
      </c>
      <c r="H428" s="4" t="str">
        <f>Viewpoints_Statements[[#This Row],[ViewpointName]]&amp;Viewpoints_Statements[[#This Row],[PrimaryResource]]&amp;Viewpoints_Statements[[#This Row],[SecondaryResource]]</f>
        <v>SplunkSearch jobKnowledge object</v>
      </c>
    </row>
    <row r="429" spans="1:8" ht="28.5" customHeight="1">
      <c r="A429" s="5" t="s">
        <v>16</v>
      </c>
      <c r="B429" s="5" t="s">
        <v>398</v>
      </c>
      <c r="C429" s="12" t="s">
        <v>1248</v>
      </c>
      <c r="D429" s="27" t="s">
        <v>50</v>
      </c>
      <c r="E429" s="13">
        <v>103</v>
      </c>
      <c r="F429" s="7" t="s">
        <v>559</v>
      </c>
      <c r="H429" s="4" t="str">
        <f>Viewpoints_Statements[[#This Row],[ViewpointName]]&amp;Viewpoints_Statements[[#This Row],[PrimaryResource]]&amp;Viewpoints_Statements[[#This Row],[SecondaryResource]]</f>
        <v>SplunkSearch jobKnowledge object</v>
      </c>
    </row>
    <row r="430" spans="1:8" ht="28.5" customHeight="1">
      <c r="A430" s="5" t="s">
        <v>16</v>
      </c>
      <c r="B430" s="5" t="s">
        <v>202</v>
      </c>
      <c r="C430" s="12" t="s">
        <v>586</v>
      </c>
      <c r="D430" s="14" t="s">
        <v>50</v>
      </c>
      <c r="E430" s="13">
        <v>107</v>
      </c>
      <c r="F430" s="7" t="s">
        <v>113</v>
      </c>
      <c r="H430" s="4" t="str">
        <f>Viewpoints_Statements[[#This Row],[ViewpointName]]&amp;Viewpoints_Statements[[#This Row],[PrimaryResource]]&amp;Viewpoints_Statements[[#This Row],[SecondaryResource]]</f>
        <v>SplunkShareKnowledge object</v>
      </c>
    </row>
    <row r="431" spans="1:8" ht="28.5" customHeight="1">
      <c r="A431" s="5" t="s">
        <v>16</v>
      </c>
      <c r="B431" s="5" t="s">
        <v>12</v>
      </c>
      <c r="C431" s="12" t="s">
        <v>754</v>
      </c>
      <c r="D431" s="14" t="s">
        <v>50</v>
      </c>
      <c r="E431" s="13">
        <v>87</v>
      </c>
      <c r="F431" s="7" t="s">
        <v>8</v>
      </c>
      <c r="H431" s="4" t="str">
        <f>Viewpoints_Statements[[#This Row],[ViewpointName]]&amp;Viewpoints_Statements[[#This Row],[PrimaryResource]]&amp;Viewpoints_Statements[[#This Row],[SecondaryResource]]</f>
        <v>SplunkUserKnowledge object</v>
      </c>
    </row>
    <row r="432" spans="1:8" ht="28.5" customHeight="1">
      <c r="A432" s="5" t="s">
        <v>16</v>
      </c>
      <c r="B432" s="14" t="s">
        <v>12</v>
      </c>
      <c r="C432" s="12" t="s">
        <v>757</v>
      </c>
      <c r="D432" s="14" t="s">
        <v>50</v>
      </c>
      <c r="E432" s="13">
        <v>90</v>
      </c>
      <c r="F432" s="7" t="s">
        <v>122</v>
      </c>
      <c r="H432" s="4" t="str">
        <f>Viewpoints_Statements[[#This Row],[ViewpointName]]&amp;Viewpoints_Statements[[#This Row],[PrimaryResource]]&amp;Viewpoints_Statements[[#This Row],[SecondaryResource]]</f>
        <v>SplunkUserKnowledge object</v>
      </c>
    </row>
    <row r="433" spans="1:8" ht="28.5" customHeight="1">
      <c r="A433" s="5" t="s">
        <v>16</v>
      </c>
      <c r="B433" s="5" t="s">
        <v>12</v>
      </c>
      <c r="C433" s="12" t="s">
        <v>758</v>
      </c>
      <c r="D433" s="14" t="s">
        <v>50</v>
      </c>
      <c r="E433" s="13">
        <v>100</v>
      </c>
      <c r="F433" s="7" t="s">
        <v>759</v>
      </c>
      <c r="H433" s="4" t="str">
        <f>Viewpoints_Statements[[#This Row],[ViewpointName]]&amp;Viewpoints_Statements[[#This Row],[PrimaryResource]]&amp;Viewpoints_Statements[[#This Row],[SecondaryResource]]</f>
        <v>SplunkUserKnowledge object</v>
      </c>
    </row>
    <row r="434" spans="1:8" ht="28.5" customHeight="1">
      <c r="A434" s="5" t="s">
        <v>16</v>
      </c>
      <c r="B434" s="5" t="s">
        <v>781</v>
      </c>
      <c r="C434" s="12" t="s">
        <v>784</v>
      </c>
      <c r="D434" s="14" t="s">
        <v>50</v>
      </c>
      <c r="E434" s="13">
        <v>105</v>
      </c>
      <c r="F434" s="7" t="s">
        <v>785</v>
      </c>
      <c r="G434" s="5" t="e" vm="44">
        <v>#VALUE!</v>
      </c>
      <c r="H434" s="4" t="str">
        <f>Viewpoints_Statements[[#This Row],[ViewpointName]]&amp;Viewpoints_Statements[[#This Row],[PrimaryResource]]&amp;Viewpoints_Statements[[#This Row],[SecondaryResource]]</f>
        <v>SplunkWeb app interfaceKnowledge object</v>
      </c>
    </row>
    <row r="435" spans="1:8" ht="28.5" customHeight="1">
      <c r="A435" s="5" t="s">
        <v>16</v>
      </c>
      <c r="B435" s="5" t="s">
        <v>165</v>
      </c>
      <c r="C435" s="12" t="s">
        <v>796</v>
      </c>
      <c r="D435" s="14" t="s">
        <v>50</v>
      </c>
      <c r="E435" s="13">
        <v>84</v>
      </c>
      <c r="F435" s="7" t="s">
        <v>113</v>
      </c>
      <c r="H435" s="4" t="str">
        <f>Viewpoints_Statements[[#This Row],[ViewpointName]]&amp;Viewpoints_Statements[[#This Row],[PrimaryResource]]&amp;Viewpoints_Statements[[#This Row],[SecondaryResource]]</f>
        <v>SplunkXMLKnowledge object</v>
      </c>
    </row>
    <row r="436" spans="1:8" ht="28.5" customHeight="1">
      <c r="A436" s="5" t="s">
        <v>124</v>
      </c>
      <c r="B436" s="5" t="s">
        <v>304</v>
      </c>
      <c r="C436" s="12" t="s">
        <v>953</v>
      </c>
      <c r="D436" s="27" t="s">
        <v>954</v>
      </c>
      <c r="E436" s="13">
        <v>95</v>
      </c>
      <c r="F436" s="7" t="s">
        <v>127</v>
      </c>
      <c r="G436" s="28" t="e" vm="45">
        <v>#VALUE!</v>
      </c>
      <c r="H436" s="5" t="str">
        <f>Viewpoints_Statements[[#This Row],[ViewpointName]]&amp;Viewpoints_Statements[[#This Row],[PrimaryResource]]&amp;Viewpoints_Statements[[#This Row],[SecondaryResource]]</f>
        <v>SPL historyFilteringKnowing how to filter</v>
      </c>
    </row>
    <row r="437" spans="1:8" ht="28.5" customHeight="1">
      <c r="A437" s="5" t="s">
        <v>97</v>
      </c>
      <c r="B437" s="5" t="s">
        <v>435</v>
      </c>
      <c r="C437" s="12" t="s">
        <v>436</v>
      </c>
      <c r="D437" s="14" t="s">
        <v>122</v>
      </c>
      <c r="E437" s="13">
        <v>95</v>
      </c>
      <c r="F437" s="7" t="s">
        <v>122</v>
      </c>
      <c r="H437" s="4" t="str">
        <f>Viewpoints_Statements[[#This Row],[ViewpointName]]&amp;Viewpoints_Statements[[#This Row],[PrimaryResource]]&amp;Viewpoints_Statements[[#This Row],[SecondaryResource]]</f>
        <v>SPLmatchKind</v>
      </c>
    </row>
    <row r="438" spans="1:8" ht="28.5" customHeight="1">
      <c r="A438" s="5" t="s">
        <v>16</v>
      </c>
      <c r="B438" s="5" t="s">
        <v>129</v>
      </c>
      <c r="C438" s="12" t="s">
        <v>660</v>
      </c>
      <c r="D438" s="20" t="s">
        <v>122</v>
      </c>
      <c r="E438" s="13">
        <v>94</v>
      </c>
      <c r="F438" s="7" t="s">
        <v>122</v>
      </c>
      <c r="H438" s="4" t="str">
        <f>Viewpoints_Statements[[#This Row],[ViewpointName]]&amp;Viewpoints_Statements[[#This Row],[PrimaryResource]]&amp;Viewpoints_Statements[[#This Row],[SecondaryResource]]</f>
        <v>SplunkStreaming commandKind</v>
      </c>
    </row>
    <row r="439" spans="1:8" ht="28.5" customHeight="1">
      <c r="A439" s="5" t="s">
        <v>16</v>
      </c>
      <c r="B439" s="5" t="s">
        <v>154</v>
      </c>
      <c r="C439" s="12" t="s">
        <v>632</v>
      </c>
      <c r="D439" s="14" t="s">
        <v>633</v>
      </c>
      <c r="E439" s="13">
        <v>100</v>
      </c>
      <c r="F439" s="7" t="s">
        <v>19</v>
      </c>
      <c r="G439" s="6" t="s">
        <v>634</v>
      </c>
      <c r="H439" s="4" t="str">
        <f>Viewpoints_Statements[[#This Row],[ViewpointName]]&amp;Viewpoints_Statements[[#This Row],[PrimaryResource]]&amp;Viewpoints_Statements[[#This Row],[SecondaryResource]]</f>
        <v>SplunkSplunk eventKey value pair</v>
      </c>
    </row>
    <row r="440" spans="1:8" ht="28.5" customHeight="1">
      <c r="A440" s="5" t="s">
        <v>97</v>
      </c>
      <c r="B440" s="5" t="s">
        <v>185</v>
      </c>
      <c r="C440" s="12" t="s">
        <v>911</v>
      </c>
      <c r="D440" s="27" t="s">
        <v>907</v>
      </c>
      <c r="E440" s="13">
        <v>82</v>
      </c>
      <c r="F440" s="7" t="s">
        <v>30</v>
      </c>
      <c r="H440" s="4" t="str">
        <f>Viewpoints_Statements[[#This Row],[ViewpointName]]&amp;Viewpoints_Statements[[#This Row],[PrimaryResource]]&amp;Viewpoints_Statements[[#This Row],[SecondaryResource]]</f>
        <v>SPLTransactionkeepevicted</v>
      </c>
    </row>
    <row r="441" spans="1:8" ht="28.5" customHeight="1">
      <c r="A441" s="5" t="s">
        <v>16</v>
      </c>
      <c r="B441" s="5" t="s">
        <v>173</v>
      </c>
      <c r="C441" s="12" t="s">
        <v>176</v>
      </c>
      <c r="D441" s="14" t="s">
        <v>177</v>
      </c>
      <c r="E441" s="13">
        <v>88</v>
      </c>
      <c r="F441" s="7" t="s">
        <v>30</v>
      </c>
      <c r="H441" s="4" t="str">
        <f>Viewpoints_Statements[[#This Row],[ViewpointName]]&amp;Viewpoints_Statements[[#This Row],[PrimaryResource]]&amp;Viewpoints_Statements[[#This Row],[SecondaryResource]]</f>
        <v>SplunkDashboard studioJSON</v>
      </c>
    </row>
    <row r="442" spans="1:8" ht="28.5" customHeight="1">
      <c r="A442" s="5" t="s">
        <v>16</v>
      </c>
      <c r="B442" s="5" t="s">
        <v>180</v>
      </c>
      <c r="C442" s="12" t="s">
        <v>1059</v>
      </c>
      <c r="D442" s="14" t="s">
        <v>177</v>
      </c>
      <c r="E442" s="13">
        <v>95</v>
      </c>
      <c r="F442" s="7" t="s">
        <v>19</v>
      </c>
      <c r="G442" s="5" t="e" vm="46">
        <v>#VALUE!</v>
      </c>
      <c r="H442" s="4" t="str">
        <f>Viewpoints_Statements[[#This Row],[ViewpointName]]&amp;Viewpoints_Statements[[#This Row],[PrimaryResource]]&amp;Viewpoints_Statements[[#This Row],[SecondaryResource]]</f>
        <v>SplunkData modelJSON</v>
      </c>
    </row>
    <row r="443" spans="1:8" ht="28.5" customHeight="1">
      <c r="A443" s="5" t="s">
        <v>124</v>
      </c>
      <c r="B443" s="5" t="s">
        <v>534</v>
      </c>
      <c r="C443" s="12" t="s">
        <v>919</v>
      </c>
      <c r="D443" s="27" t="s">
        <v>920</v>
      </c>
      <c r="E443" s="13">
        <v>94</v>
      </c>
      <c r="F443" s="7" t="s">
        <v>793</v>
      </c>
      <c r="G443" s="5" t="e" vm="47">
        <v>#VALUE!</v>
      </c>
      <c r="H443" s="4" t="str">
        <f>Viewpoints_Statements[[#This Row],[ViewpointName]]&amp;Viewpoints_Statements[[#This Row],[PrimaryResource]]&amp;Viewpoints_Statements[[#This Row],[SecondaryResource]]</f>
        <v>SPL historySubsearchJoin searches</v>
      </c>
    </row>
    <row r="444" spans="1:8" ht="28.5" customHeight="1">
      <c r="A444" s="5" t="s">
        <v>97</v>
      </c>
      <c r="B444" s="5" t="s">
        <v>921</v>
      </c>
      <c r="C444" s="12" t="s">
        <v>922</v>
      </c>
      <c r="D444" s="27" t="s">
        <v>923</v>
      </c>
      <c r="E444" s="13">
        <v>102</v>
      </c>
      <c r="F444" s="7" t="s">
        <v>19</v>
      </c>
      <c r="G444" s="5" t="e" vm="48">
        <v>#VALUE!</v>
      </c>
      <c r="H444" s="4" t="str">
        <f>Viewpoints_Statements[[#This Row],[ViewpointName]]&amp;Viewpoints_Statements[[#This Row],[PrimaryResource]]&amp;Viewpoints_Statements[[#This Row],[SecondaryResource]]</f>
        <v>SPLfirstJoin columns in ugly format</v>
      </c>
    </row>
    <row r="445" spans="1:8" ht="28.5" customHeight="1">
      <c r="A445" s="5" t="s">
        <v>16</v>
      </c>
      <c r="B445" s="5" t="s">
        <v>789</v>
      </c>
      <c r="C445" s="12" t="s">
        <v>791</v>
      </c>
      <c r="D445" s="14" t="s">
        <v>792</v>
      </c>
      <c r="E445" s="13">
        <v>75</v>
      </c>
      <c r="F445" s="7" t="s">
        <v>92</v>
      </c>
      <c r="H445" s="4" t="str">
        <f>Viewpoints_Statements[[#This Row],[ViewpointName]]&amp;Viewpoints_Statements[[#This Row],[PrimaryResource]]&amp;Viewpoints_Statements[[#This Row],[SecondaryResource]]</f>
        <v>SplunkWorkflow actionIP address</v>
      </c>
    </row>
    <row r="446" spans="1:8" ht="28.5" customHeight="1">
      <c r="A446" s="5" t="s">
        <v>97</v>
      </c>
      <c r="B446" s="5" t="s">
        <v>854</v>
      </c>
      <c r="C446" s="12" t="s">
        <v>858</v>
      </c>
      <c r="D446" s="29" t="s">
        <v>859</v>
      </c>
      <c r="E446" s="13">
        <v>83</v>
      </c>
      <c r="F446" s="7" t="s">
        <v>30</v>
      </c>
      <c r="G446" s="5" t="e" vm="49">
        <v>#VALUE!</v>
      </c>
      <c r="H446" s="4" t="str">
        <f>Viewpoints_Statements[[#This Row],[ViewpointName]]&amp;Viewpoints_Statements[[#This Row],[PrimaryResource]]&amp;Viewpoints_Statements[[#This Row],[SecondaryResource]]</f>
        <v>SPLuntableInvert chart axis</v>
      </c>
    </row>
    <row r="447" spans="1:8" ht="28.5" customHeight="1">
      <c r="A447" s="5" t="s">
        <v>16</v>
      </c>
      <c r="B447" s="5" t="s">
        <v>50</v>
      </c>
      <c r="C447" s="12" t="s">
        <v>374</v>
      </c>
      <c r="D447" s="14" t="s">
        <v>363</v>
      </c>
      <c r="E447" s="13">
        <v>91</v>
      </c>
      <c r="F447" s="7" t="s">
        <v>122</v>
      </c>
      <c r="H447" s="4" t="str">
        <f>Viewpoints_Statements[[#This Row],[ViewpointName]]&amp;Viewpoints_Statements[[#This Row],[PrimaryResource]]&amp;Viewpoints_Statements[[#This Row],[SecondaryResource]]</f>
        <v>SplunkKnowledge objectInterpretation object</v>
      </c>
    </row>
    <row r="448" spans="1:8" ht="28.5" customHeight="1">
      <c r="A448" s="5" t="s">
        <v>16</v>
      </c>
      <c r="B448" s="5" t="s">
        <v>108</v>
      </c>
      <c r="C448" s="12" t="s">
        <v>1156</v>
      </c>
      <c r="D448" s="14" t="s">
        <v>315</v>
      </c>
      <c r="E448" s="13">
        <v>95</v>
      </c>
      <c r="F448" s="7" t="s">
        <v>122</v>
      </c>
      <c r="H448" s="4" t="str">
        <f>Viewpoints_Statements[[#This Row],[ViewpointName]]&amp;Viewpoints_Statements[[#This Row],[PrimaryResource]]&amp;Viewpoints_Statements[[#This Row],[SecondaryResource]]</f>
        <v>SplunkFieldInternal fields</v>
      </c>
    </row>
    <row r="449" spans="1:8" ht="28.5" customHeight="1">
      <c r="A449" s="5" t="s">
        <v>16</v>
      </c>
      <c r="B449" s="5" t="s">
        <v>698</v>
      </c>
      <c r="C449" s="12" t="s">
        <v>1279</v>
      </c>
      <c r="D449" s="27" t="s">
        <v>315</v>
      </c>
      <c r="E449" s="13">
        <v>95</v>
      </c>
      <c r="F449" s="7" t="s">
        <v>1278</v>
      </c>
      <c r="H449" s="4" t="str">
        <f>Viewpoints_Statements[[#This Row],[ViewpointName]]&amp;Viewpoints_Statements[[#This Row],[PrimaryResource]]&amp;Viewpoints_Statements[[#This Row],[SecondaryResource]]</f>
        <v>SplunkTsidxInternal fields</v>
      </c>
    </row>
    <row r="450" spans="1:8" ht="28.5" customHeight="1">
      <c r="A450" s="5" t="s">
        <v>16</v>
      </c>
      <c r="B450" s="17" t="s">
        <v>147</v>
      </c>
      <c r="C450" s="12" t="s">
        <v>275</v>
      </c>
      <c r="D450" s="14" t="s">
        <v>276</v>
      </c>
      <c r="E450" s="13">
        <v>92</v>
      </c>
      <c r="F450" s="7" t="s">
        <v>8</v>
      </c>
      <c r="H450" s="4" t="str">
        <f>Viewpoints_Statements[[#This Row],[ViewpointName]]&amp;Viewpoints_Statements[[#This Row],[PrimaryResource]]&amp;Viewpoints_Statements[[#This Row],[SecondaryResource]]</f>
        <v>SplunkEvents formatInteresting fields</v>
      </c>
    </row>
    <row r="451" spans="1:8" ht="28.5" customHeight="1">
      <c r="A451" s="5" t="s">
        <v>16</v>
      </c>
      <c r="B451" s="5" t="s">
        <v>108</v>
      </c>
      <c r="C451" s="15" t="s">
        <v>1196</v>
      </c>
      <c r="D451" s="14" t="s">
        <v>276</v>
      </c>
      <c r="E451" s="13">
        <v>85</v>
      </c>
      <c r="F451" s="7" t="s">
        <v>122</v>
      </c>
      <c r="H451" s="4" t="str">
        <f>Viewpoints_Statements[[#This Row],[ViewpointName]]&amp;Viewpoints_Statements[[#This Row],[PrimaryResource]]&amp;Viewpoints_Statements[[#This Row],[SecondaryResource]]</f>
        <v>SplunkFieldInteresting fields</v>
      </c>
    </row>
    <row r="452" spans="1:8" ht="28.5" customHeight="1">
      <c r="A452" s="5" t="s">
        <v>97</v>
      </c>
      <c r="B452" s="5" t="s">
        <v>326</v>
      </c>
      <c r="C452" s="12" t="s">
        <v>330</v>
      </c>
      <c r="D452" s="14" t="s">
        <v>276</v>
      </c>
      <c r="E452" s="13">
        <v>80</v>
      </c>
      <c r="F452" s="7" t="s">
        <v>113</v>
      </c>
      <c r="H452" s="4" t="str">
        <f>Viewpoints_Statements[[#This Row],[ViewpointName]]&amp;Viewpoints_Statements[[#This Row],[PrimaryResource]]&amp;Viewpoints_Statements[[#This Row],[SecondaryResource]]</f>
        <v>SPLfieldsInteresting fields</v>
      </c>
    </row>
    <row r="453" spans="1:8" ht="28.5" customHeight="1">
      <c r="A453" s="5" t="s">
        <v>97</v>
      </c>
      <c r="B453" s="5" t="s">
        <v>928</v>
      </c>
      <c r="C453" s="12" t="s">
        <v>930</v>
      </c>
      <c r="D453" s="27" t="s">
        <v>929</v>
      </c>
      <c r="E453" s="13">
        <v>90</v>
      </c>
      <c r="F453" s="7" t="s">
        <v>122</v>
      </c>
      <c r="H453" s="4" t="str">
        <f>Viewpoints_Statements[[#This Row],[ViewpointName]]&amp;Viewpoints_Statements[[#This Row],[PrimaryResource]]&amp;Viewpoints_Statements[[#This Row],[SecondaryResource]]</f>
        <v>SPLjoinInner join</v>
      </c>
    </row>
    <row r="454" spans="1:8" ht="28.5" customHeight="1">
      <c r="A454" s="5" t="s">
        <v>16</v>
      </c>
      <c r="B454" s="5" t="s">
        <v>10</v>
      </c>
      <c r="C454" s="12" t="s">
        <v>39</v>
      </c>
      <c r="D454" s="14" t="s">
        <v>40</v>
      </c>
      <c r="E454" s="13">
        <v>73</v>
      </c>
      <c r="F454" s="7" t="s">
        <v>30</v>
      </c>
      <c r="H454" s="4" t="str">
        <f>Viewpoints_Statements[[#This Row],[ViewpointName]]&amp;Viewpoints_Statements[[#This Row],[PrimaryResource]]&amp;Viewpoints_Statements[[#This Row],[SecondaryResource]]</f>
        <v>SplunkActionIndexer</v>
      </c>
    </row>
    <row r="455" spans="1:8" ht="28.5" customHeight="1">
      <c r="A455" s="5" t="s">
        <v>16</v>
      </c>
      <c r="B455" s="5" t="s">
        <v>107</v>
      </c>
      <c r="C455" s="12" t="s">
        <v>132</v>
      </c>
      <c r="D455" s="14" t="s">
        <v>40</v>
      </c>
      <c r="E455" s="13">
        <v>88</v>
      </c>
      <c r="F455" s="7" t="s">
        <v>30</v>
      </c>
      <c r="H455" s="4" t="str">
        <f>Viewpoints_Statements[[#This Row],[ViewpointName]]&amp;Viewpoints_Statements[[#This Row],[PrimaryResource]]&amp;Viewpoints_Statements[[#This Row],[SecondaryResource]]</f>
        <v>SplunkCommandIndexer</v>
      </c>
    </row>
    <row r="456" spans="1:8" ht="28.5" customHeight="1">
      <c r="A456" s="5" t="s">
        <v>16</v>
      </c>
      <c r="B456" s="5" t="s">
        <v>107</v>
      </c>
      <c r="C456" s="12" t="s">
        <v>143</v>
      </c>
      <c r="D456" s="14" t="s">
        <v>40</v>
      </c>
      <c r="E456" s="16">
        <v>85</v>
      </c>
      <c r="F456" s="17" t="s">
        <v>144</v>
      </c>
      <c r="H456" s="4" t="str">
        <f>Viewpoints_Statements[[#This Row],[ViewpointName]]&amp;Viewpoints_Statements[[#This Row],[PrimaryResource]]&amp;Viewpoints_Statements[[#This Row],[SecondaryResource]]</f>
        <v>SplunkCommandIndexer</v>
      </c>
    </row>
    <row r="457" spans="1:8" ht="28.5" customHeight="1">
      <c r="A457" s="5" t="s">
        <v>16</v>
      </c>
      <c r="B457" s="5" t="s">
        <v>188</v>
      </c>
      <c r="C457" s="12" t="s">
        <v>200</v>
      </c>
      <c r="D457" s="14" t="s">
        <v>40</v>
      </c>
      <c r="E457" s="13">
        <v>90</v>
      </c>
      <c r="F457" s="7" t="s">
        <v>198</v>
      </c>
      <c r="H457" s="4" t="str">
        <f>Viewpoints_Statements[[#This Row],[ViewpointName]]&amp;Viewpoints_Statements[[#This Row],[PrimaryResource]]&amp;Viewpoints_Statements[[#This Row],[SecondaryResource]]</f>
        <v>SplunkData model accelerationIndexer</v>
      </c>
    </row>
    <row r="458" spans="1:8" ht="28.5" customHeight="1">
      <c r="A458" s="5" t="s">
        <v>16</v>
      </c>
      <c r="B458" s="5" t="s">
        <v>142</v>
      </c>
      <c r="C458" s="12" t="s">
        <v>248</v>
      </c>
      <c r="D458" s="14" t="s">
        <v>40</v>
      </c>
      <c r="E458" s="13">
        <v>95</v>
      </c>
      <c r="F458" s="7" t="s">
        <v>30</v>
      </c>
      <c r="H458" s="4" t="str">
        <f>Viewpoints_Statements[[#This Row],[ViewpointName]]&amp;Viewpoints_Statements[[#This Row],[PrimaryResource]]&amp;Viewpoints_Statements[[#This Row],[SecondaryResource]]</f>
        <v>SplunkDistributable streaming commandIndexer</v>
      </c>
    </row>
    <row r="459" spans="1:8" ht="28.5" customHeight="1">
      <c r="A459" s="5" t="s">
        <v>16</v>
      </c>
      <c r="B459" s="5" t="s">
        <v>108</v>
      </c>
      <c r="C459" s="12" t="s">
        <v>307</v>
      </c>
      <c r="D459" s="14" t="s">
        <v>40</v>
      </c>
      <c r="E459" s="13">
        <v>90</v>
      </c>
      <c r="F459" s="7" t="s">
        <v>290</v>
      </c>
      <c r="H459" s="4" t="str">
        <f>Viewpoints_Statements[[#This Row],[ViewpointName]]&amp;Viewpoints_Statements[[#This Row],[PrimaryResource]]&amp;Viewpoints_Statements[[#This Row],[SecondaryResource]]</f>
        <v>SplunkFieldIndexer</v>
      </c>
    </row>
    <row r="460" spans="1:8" ht="28.5" customHeight="1">
      <c r="A460" s="5" t="s">
        <v>16</v>
      </c>
      <c r="B460" s="14" t="s">
        <v>260</v>
      </c>
      <c r="C460" s="12" t="s">
        <v>426</v>
      </c>
      <c r="D460" s="14" t="s">
        <v>40</v>
      </c>
      <c r="E460" s="13">
        <v>80</v>
      </c>
      <c r="F460" s="7" t="s">
        <v>105</v>
      </c>
      <c r="H460" s="4" t="str">
        <f>Viewpoints_Statements[[#This Row],[ViewpointName]]&amp;Viewpoints_Statements[[#This Row],[PrimaryResource]]&amp;Viewpoints_Statements[[#This Row],[SecondaryResource]]</f>
        <v>SplunkLookupIndexer</v>
      </c>
    </row>
    <row r="461" spans="1:8" ht="28.5" customHeight="1">
      <c r="A461" s="5" t="s">
        <v>16</v>
      </c>
      <c r="B461" s="14" t="s">
        <v>260</v>
      </c>
      <c r="C461" s="12" t="s">
        <v>432</v>
      </c>
      <c r="D461" s="14" t="s">
        <v>40</v>
      </c>
      <c r="E461" s="13">
        <v>77</v>
      </c>
      <c r="F461" s="7" t="s">
        <v>30</v>
      </c>
      <c r="H461" s="4" t="str">
        <f>Viewpoints_Statements[[#This Row],[ViewpointName]]&amp;Viewpoints_Statements[[#This Row],[PrimaryResource]]&amp;Viewpoints_Statements[[#This Row],[SecondaryResource]]</f>
        <v>SplunkLookupIndexer</v>
      </c>
    </row>
    <row r="462" spans="1:8" ht="28.5" customHeight="1">
      <c r="A462" s="5" t="s">
        <v>16</v>
      </c>
      <c r="B462" s="14" t="s">
        <v>475</v>
      </c>
      <c r="C462" s="12" t="s">
        <v>476</v>
      </c>
      <c r="D462" s="14" t="s">
        <v>40</v>
      </c>
      <c r="E462" s="13">
        <v>95</v>
      </c>
      <c r="F462" s="7" t="s">
        <v>19</v>
      </c>
      <c r="H462" s="4" t="str">
        <f>Viewpoints_Statements[[#This Row],[ViewpointName]]&amp;Viewpoints_Statements[[#This Row],[PrimaryResource]]&amp;Viewpoints_Statements[[#This Row],[SecondaryResource]]</f>
        <v>SplunkReceiver endpointIndexer</v>
      </c>
    </row>
    <row r="463" spans="1:8" ht="28.5" customHeight="1">
      <c r="A463" s="5" t="s">
        <v>16</v>
      </c>
      <c r="B463" s="20" t="s">
        <v>544</v>
      </c>
      <c r="C463" s="12" t="s">
        <v>548</v>
      </c>
      <c r="D463" s="14" t="s">
        <v>40</v>
      </c>
      <c r="E463" s="16">
        <v>90</v>
      </c>
      <c r="F463" s="17" t="s">
        <v>336</v>
      </c>
      <c r="H463" s="4" t="str">
        <f>Viewpoints_Statements[[#This Row],[ViewpointName]]&amp;Viewpoints_Statements[[#This Row],[PrimaryResource]]&amp;Viewpoints_Statements[[#This Row],[SecondaryResource]]</f>
        <v>SplunkSearch and command processingIndexer</v>
      </c>
    </row>
    <row r="464" spans="1:8" ht="28.5" customHeight="1">
      <c r="A464" s="5" t="s">
        <v>16</v>
      </c>
      <c r="B464" s="5" t="s">
        <v>134</v>
      </c>
      <c r="C464" s="12" t="s">
        <v>551</v>
      </c>
      <c r="D464" s="14" t="s">
        <v>40</v>
      </c>
      <c r="E464" s="13">
        <v>97</v>
      </c>
      <c r="F464" s="7" t="s">
        <v>336</v>
      </c>
      <c r="H464" s="4" t="str">
        <f>Viewpoints_Statements[[#This Row],[ViewpointName]]&amp;Viewpoints_Statements[[#This Row],[PrimaryResource]]&amp;Viewpoints_Statements[[#This Row],[SecondaryResource]]</f>
        <v>SplunkSearch headIndexer</v>
      </c>
    </row>
    <row r="465" spans="1:8" ht="28.5" customHeight="1">
      <c r="A465" s="5" t="s">
        <v>16</v>
      </c>
      <c r="B465" s="5" t="s">
        <v>134</v>
      </c>
      <c r="C465" s="12" t="s">
        <v>1259</v>
      </c>
      <c r="D465" s="14" t="s">
        <v>40</v>
      </c>
      <c r="E465" s="13">
        <v>106</v>
      </c>
      <c r="F465" s="7" t="s">
        <v>559</v>
      </c>
      <c r="H465" s="4" t="str">
        <f>Viewpoints_Statements[[#This Row],[ViewpointName]]&amp;Viewpoints_Statements[[#This Row],[PrimaryResource]]&amp;Viewpoints_Statements[[#This Row],[SecondaryResource]]</f>
        <v>SplunkSearch headIndexer</v>
      </c>
    </row>
    <row r="466" spans="1:8" ht="28.5" customHeight="1">
      <c r="A466" s="5" t="s">
        <v>16</v>
      </c>
      <c r="B466" s="14" t="s">
        <v>154</v>
      </c>
      <c r="C466" s="12" t="s">
        <v>638</v>
      </c>
      <c r="D466" s="14" t="s">
        <v>40</v>
      </c>
      <c r="E466" s="13">
        <v>90</v>
      </c>
      <c r="F466" s="7" t="s">
        <v>80</v>
      </c>
      <c r="H466" s="4" t="str">
        <f>Viewpoints_Statements[[#This Row],[ViewpointName]]&amp;Viewpoints_Statements[[#This Row],[PrimaryResource]]&amp;Viewpoints_Statements[[#This Row],[SecondaryResource]]</f>
        <v>SplunkSplunk eventIndexer</v>
      </c>
    </row>
    <row r="467" spans="1:8" ht="28.5" customHeight="1">
      <c r="A467" s="5" t="s">
        <v>16</v>
      </c>
      <c r="B467" s="5" t="s">
        <v>22</v>
      </c>
      <c r="C467" s="12" t="s">
        <v>1363</v>
      </c>
      <c r="D467" s="14" t="s">
        <v>40</v>
      </c>
      <c r="E467" s="13">
        <v>88</v>
      </c>
      <c r="F467" s="7" t="s">
        <v>30</v>
      </c>
      <c r="H467" s="4" t="str">
        <f>Viewpoints_Statements[[#This Row],[ViewpointName]]&amp;Viewpoints_Statements[[#This Row],[PrimaryResource]]&amp;Viewpoints_Statements[[#This Row],[SecondaryResource]]</f>
        <v>SplunkSummary indexIndexer</v>
      </c>
    </row>
    <row r="468" spans="1:8" ht="28.5" customHeight="1">
      <c r="A468" s="5" t="s">
        <v>16</v>
      </c>
      <c r="B468" s="20" t="s">
        <v>100</v>
      </c>
      <c r="C468" s="12" t="s">
        <v>742</v>
      </c>
      <c r="D468" s="14" t="s">
        <v>40</v>
      </c>
      <c r="E468" s="16">
        <v>93</v>
      </c>
      <c r="F468" s="17" t="s">
        <v>541</v>
      </c>
      <c r="H468" s="4" t="str">
        <f>Viewpoints_Statements[[#This Row],[ViewpointName]]&amp;Viewpoints_Statements[[#This Row],[PrimaryResource]]&amp;Viewpoints_Statements[[#This Row],[SecondaryResource]]</f>
        <v>SplunkTransforming commandIndexer</v>
      </c>
    </row>
    <row r="469" spans="1:8" ht="28.5" customHeight="1">
      <c r="A469" s="5" t="s">
        <v>16</v>
      </c>
      <c r="B469" s="14" t="s">
        <v>968</v>
      </c>
      <c r="C469" s="12" t="s">
        <v>1276</v>
      </c>
      <c r="D469" s="27" t="s">
        <v>313</v>
      </c>
      <c r="E469" s="13">
        <v>98</v>
      </c>
      <c r="F469" s="7" t="s">
        <v>19</v>
      </c>
      <c r="H469" s="4" t="str">
        <f>Viewpoints_Statements[[#This Row],[ViewpointName]]&amp;Viewpoints_Statements[[#This Row],[PrimaryResource]]&amp;Viewpoints_Statements[[#This Row],[SecondaryResource]]</f>
        <v>SplunkDefault fieldsIndex time field</v>
      </c>
    </row>
    <row r="470" spans="1:8" ht="28.5" customHeight="1">
      <c r="A470" s="5" t="s">
        <v>16</v>
      </c>
      <c r="B470" s="14" t="s">
        <v>108</v>
      </c>
      <c r="C470" s="12" t="s">
        <v>312</v>
      </c>
      <c r="D470" s="14" t="s">
        <v>313</v>
      </c>
      <c r="E470" s="13">
        <v>108</v>
      </c>
      <c r="F470" s="7" t="s">
        <v>314</v>
      </c>
      <c r="H470" s="4" t="str">
        <f>Viewpoints_Statements[[#This Row],[ViewpointName]]&amp;Viewpoints_Statements[[#This Row],[PrimaryResource]]&amp;Viewpoints_Statements[[#This Row],[SecondaryResource]]</f>
        <v>SplunkFieldIndex time field</v>
      </c>
    </row>
    <row r="471" spans="1:8" ht="28.5" customHeight="1">
      <c r="A471" s="5" t="s">
        <v>16</v>
      </c>
      <c r="B471" s="14" t="s">
        <v>743</v>
      </c>
      <c r="C471" s="12" t="s">
        <v>1089</v>
      </c>
      <c r="D471" s="27" t="s">
        <v>313</v>
      </c>
      <c r="E471" s="13">
        <v>80</v>
      </c>
      <c r="F471" s="7" t="s">
        <v>80</v>
      </c>
      <c r="H471" s="4" t="str">
        <f>Viewpoints_Statements[[#This Row],[ViewpointName]]&amp;Viewpoints_Statements[[#This Row],[PrimaryResource]]&amp;Viewpoints_Statements[[#This Row],[SecondaryResource]]</f>
        <v>SplunkLexiconIndex time field</v>
      </c>
    </row>
    <row r="472" spans="1:8" ht="28.5" customHeight="1">
      <c r="A472" s="5" t="s">
        <v>16</v>
      </c>
      <c r="B472" s="5" t="s">
        <v>698</v>
      </c>
      <c r="C472" s="12" t="s">
        <v>1268</v>
      </c>
      <c r="D472" s="27" t="s">
        <v>1262</v>
      </c>
      <c r="E472" s="13">
        <v>80</v>
      </c>
      <c r="F472" s="7" t="s">
        <v>109</v>
      </c>
      <c r="H472" s="4" t="str">
        <f>Viewpoints_Statements[[#This Row],[ViewpointName]]&amp;Viewpoints_Statements[[#This Row],[PrimaryResource]]&amp;Viewpoints_Statements[[#This Row],[SecondaryResource]]</f>
        <v>SplunkTsidxIndex file</v>
      </c>
    </row>
    <row r="473" spans="1:8" ht="28.5" customHeight="1">
      <c r="A473" s="5" t="s">
        <v>242</v>
      </c>
      <c r="B473" s="5" t="s">
        <v>211</v>
      </c>
      <c r="C473" s="12" t="s">
        <v>1202</v>
      </c>
      <c r="D473" s="27" t="s">
        <v>1201</v>
      </c>
      <c r="E473" s="13">
        <v>10</v>
      </c>
      <c r="F473" s="7" t="s">
        <v>910</v>
      </c>
      <c r="H473" s="4" t="str">
        <f>Viewpoints_Statements[[#This Row],[ViewpointName]]&amp;Viewpoints_Statements[[#This Row],[PrimaryResource]]&amp;Viewpoints_Statements[[#This Row],[SecondaryResource]]</f>
        <v>Splunk architectureData sourceIndex</v>
      </c>
    </row>
    <row r="474" spans="1:8" ht="28.5" customHeight="1">
      <c r="A474" s="5" t="s">
        <v>283</v>
      </c>
      <c r="B474" s="5" t="s">
        <v>848</v>
      </c>
      <c r="C474" s="12" t="s">
        <v>849</v>
      </c>
      <c r="D474" s="27" t="s">
        <v>851</v>
      </c>
      <c r="E474" s="13">
        <v>97</v>
      </c>
      <c r="F474" s="7" t="s">
        <v>8</v>
      </c>
      <c r="G474" s="6" t="s">
        <v>850</v>
      </c>
      <c r="H474" s="4" t="str">
        <f>Viewpoints_Statements[[#This Row],[ViewpointName]]&amp;Viewpoints_Statements[[#This Row],[PrimaryResource]]&amp;Viewpoints_Statements[[#This Row],[SecondaryResource]]</f>
        <v>Useful thingsExam questionsIncorrect answer detection</v>
      </c>
    </row>
    <row r="475" spans="1:8" ht="28.5" customHeight="1">
      <c r="A475" s="5" t="s">
        <v>16</v>
      </c>
      <c r="B475" s="5" t="s">
        <v>55</v>
      </c>
      <c r="C475" s="12" t="s">
        <v>530</v>
      </c>
      <c r="D475" s="14" t="s">
        <v>531</v>
      </c>
      <c r="E475" s="13">
        <v>109</v>
      </c>
      <c r="F475" s="7" t="s">
        <v>113</v>
      </c>
      <c r="G475" s="5" t="e" vm="50">
        <v>#VALUE!</v>
      </c>
      <c r="H475" s="4" t="str">
        <f>Viewpoints_Statements[[#This Row],[ViewpointName]]&amp;Viewpoints_Statements[[#This Row],[PrimaryResource]]&amp;Viewpoints_Statements[[#This Row],[SecondaryResource]]</f>
        <v>SplunkSearchImplicit search command</v>
      </c>
    </row>
    <row r="476" spans="1:8" ht="28.5" customHeight="1">
      <c r="A476" s="5" t="s">
        <v>16</v>
      </c>
      <c r="B476" s="5" t="s">
        <v>789</v>
      </c>
      <c r="C476" s="12" t="s">
        <v>794</v>
      </c>
      <c r="D476" s="14" t="s">
        <v>795</v>
      </c>
      <c r="E476" s="13">
        <v>73</v>
      </c>
      <c r="F476" s="7" t="s">
        <v>140</v>
      </c>
      <c r="H476" s="4" t="str">
        <f>Viewpoints_Statements[[#This Row],[ViewpointName]]&amp;Viewpoints_Statements[[#This Row],[PrimaryResource]]&amp;Viewpoints_Statements[[#This Row],[SecondaryResource]]</f>
        <v>SplunkWorkflow actionHTTP</v>
      </c>
    </row>
    <row r="477" spans="1:8" ht="28.5" customHeight="1">
      <c r="A477" s="5" t="s">
        <v>16</v>
      </c>
      <c r="B477" s="5" t="s">
        <v>252</v>
      </c>
      <c r="C477" s="12" t="s">
        <v>253</v>
      </c>
      <c r="D477" s="14" t="s">
        <v>254</v>
      </c>
      <c r="E477" s="13">
        <v>85</v>
      </c>
      <c r="F477" s="7" t="s">
        <v>255</v>
      </c>
      <c r="H477" s="4" t="str">
        <f>Viewpoints_Statements[[#This Row],[ViewpointName]]&amp;Viewpoints_Statements[[#This Row],[PrimaryResource]]&amp;Viewpoints_Statements[[#This Row],[SecondaryResource]]</f>
        <v>SplunkEmbedded reportHTML</v>
      </c>
    </row>
    <row r="478" spans="1:8" ht="28.5" customHeight="1">
      <c r="A478" s="5" t="s">
        <v>16</v>
      </c>
      <c r="B478" s="5" t="s">
        <v>433</v>
      </c>
      <c r="C478" s="12" t="s">
        <v>1128</v>
      </c>
      <c r="D478" s="27" t="s">
        <v>1126</v>
      </c>
      <c r="E478" s="13">
        <v>95</v>
      </c>
      <c r="F478" s="7" t="s">
        <v>140</v>
      </c>
      <c r="G478" s="5" t="e" vm="51">
        <v>#VALUE!</v>
      </c>
      <c r="H478" s="4" t="str">
        <f>Viewpoints_Statements[[#This Row],[ViewpointName]]&amp;Viewpoints_Statements[[#This Row],[PrimaryResource]]&amp;Viewpoints_Statements[[#This Row],[SecondaryResource]]</f>
        <v>SplunkMacrosHow to use arguments</v>
      </c>
    </row>
    <row r="479" spans="1:8" ht="28.5" customHeight="1">
      <c r="A479" s="5" t="s">
        <v>16</v>
      </c>
      <c r="B479" s="5" t="s">
        <v>789</v>
      </c>
      <c r="C479" s="12" t="s">
        <v>1015</v>
      </c>
      <c r="D479" s="27" t="s">
        <v>1020</v>
      </c>
      <c r="E479" s="13">
        <v>70</v>
      </c>
      <c r="F479" s="7" t="s">
        <v>140</v>
      </c>
      <c r="G479" s="5" t="e" vm="52">
        <v>#VALUE!</v>
      </c>
      <c r="H479" s="4" t="str">
        <f>Viewpoints_Statements[[#This Row],[ViewpointName]]&amp;Viewpoints_Statements[[#This Row],[PrimaryResource]]&amp;Viewpoints_Statements[[#This Row],[SecondaryResource]]</f>
        <v>SplunkWorkflow actionHow to execute</v>
      </c>
    </row>
    <row r="480" spans="1:8" ht="28.5" customHeight="1">
      <c r="A480" s="5" t="s">
        <v>16</v>
      </c>
      <c r="B480" s="5" t="s">
        <v>288</v>
      </c>
      <c r="C480" s="12" t="s">
        <v>1220</v>
      </c>
      <c r="D480" s="14" t="s">
        <v>1219</v>
      </c>
      <c r="E480" s="13">
        <v>80</v>
      </c>
      <c r="F480" s="7" t="s">
        <v>290</v>
      </c>
      <c r="G480" s="5" t="e" vm="53">
        <v>#VALUE!</v>
      </c>
      <c r="H480" s="4" t="str">
        <f>Viewpoints_Statements[[#This Row],[ViewpointName]]&amp;Viewpoints_Statements[[#This Row],[PrimaryResource]]&amp;Viewpoints_Statements[[#This Row],[SecondaryResource]]</f>
        <v>SplunkExtracted fieldHow to create</v>
      </c>
    </row>
    <row r="481" spans="1:8" ht="28.5" customHeight="1">
      <c r="A481" s="5" t="s">
        <v>16</v>
      </c>
      <c r="B481" s="5" t="s">
        <v>288</v>
      </c>
      <c r="C481" s="12" t="s">
        <v>1030</v>
      </c>
      <c r="D481" s="27" t="s">
        <v>1219</v>
      </c>
      <c r="E481" s="13">
        <v>84</v>
      </c>
      <c r="F481" s="7" t="s">
        <v>290</v>
      </c>
      <c r="H481" s="4" t="str">
        <f>Viewpoints_Statements[[#This Row],[ViewpointName]]&amp;Viewpoints_Statements[[#This Row],[PrimaryResource]]&amp;Viewpoints_Statements[[#This Row],[SecondaryResource]]</f>
        <v>SplunkExtracted fieldHow to create</v>
      </c>
    </row>
    <row r="482" spans="1:8" ht="28.5" customHeight="1">
      <c r="A482" s="5" t="s">
        <v>16</v>
      </c>
      <c r="B482" s="14" t="s">
        <v>331</v>
      </c>
      <c r="C482" s="12" t="s">
        <v>332</v>
      </c>
      <c r="D482" s="5" t="s">
        <v>333</v>
      </c>
      <c r="E482" s="13">
        <v>75</v>
      </c>
      <c r="F482" s="7" t="s">
        <v>30</v>
      </c>
      <c r="H482" s="4" t="str">
        <f>Viewpoints_Statements[[#This Row],[ViewpointName]]&amp;Viewpoints_Statements[[#This Row],[PrimaryResource]]&amp;Viewpoints_Statements[[#This Row],[SecondaryResource]]</f>
        <v>SplunkFileHot bucket</v>
      </c>
    </row>
    <row r="483" spans="1:8" ht="28.5" customHeight="1">
      <c r="A483" s="5" t="s">
        <v>16</v>
      </c>
      <c r="B483" s="14" t="s">
        <v>154</v>
      </c>
      <c r="C483" s="12" t="s">
        <v>641</v>
      </c>
      <c r="D483" s="14" t="s">
        <v>642</v>
      </c>
      <c r="E483" s="13">
        <v>68</v>
      </c>
      <c r="F483" s="7" t="s">
        <v>80</v>
      </c>
      <c r="H483" s="4" t="str">
        <f>Viewpoints_Statements[[#This Row],[ViewpointName]]&amp;Viewpoints_Statements[[#This Row],[PrimaryResource]]&amp;Viewpoints_Statements[[#This Row],[SecondaryResource]]</f>
        <v>SplunkSplunk eventHost</v>
      </c>
    </row>
    <row r="484" spans="1:8" ht="28.5" customHeight="1">
      <c r="A484" s="5" t="s">
        <v>16</v>
      </c>
      <c r="B484" s="14" t="s">
        <v>100</v>
      </c>
      <c r="C484" s="12" t="s">
        <v>737</v>
      </c>
      <c r="D484" s="14" t="s">
        <v>738</v>
      </c>
      <c r="E484" s="13">
        <v>83</v>
      </c>
      <c r="F484" s="7" t="s">
        <v>105</v>
      </c>
      <c r="G484" s="5" t="e" vm="54">
        <v>#VALUE!</v>
      </c>
      <c r="H484" s="4" t="str">
        <f>Viewpoints_Statements[[#This Row],[ViewpointName]]&amp;Viewpoints_Statements[[#This Row],[PrimaryResource]]&amp;Viewpoints_Statements[[#This Row],[SecondaryResource]]</f>
        <v>SplunkTransforming commandHierarchization</v>
      </c>
    </row>
    <row r="485" spans="1:8" ht="28.5" customHeight="1">
      <c r="A485" s="5" t="s">
        <v>16</v>
      </c>
      <c r="B485" s="14" t="s">
        <v>185</v>
      </c>
      <c r="C485" s="12" t="s">
        <v>915</v>
      </c>
      <c r="D485" s="27" t="s">
        <v>916</v>
      </c>
      <c r="E485" s="13">
        <v>98</v>
      </c>
      <c r="F485" s="7" t="s">
        <v>140</v>
      </c>
      <c r="H485" s="4" t="str">
        <f>Viewpoints_Statements[[#This Row],[ViewpointName]]&amp;Viewpoints_Statements[[#This Row],[PrimaryResource]]&amp;Viewpoints_Statements[[#This Row],[SecondaryResource]]</f>
        <v>SplunkTransactionHeavy statistical analysis</v>
      </c>
    </row>
    <row r="486" spans="1:8" ht="28.5" customHeight="1">
      <c r="A486" s="5" t="s">
        <v>283</v>
      </c>
      <c r="B486" s="14" t="s">
        <v>1177</v>
      </c>
      <c r="C486" s="12" t="s">
        <v>1176</v>
      </c>
      <c r="D486" s="27" t="s">
        <v>1178</v>
      </c>
      <c r="E486" s="13">
        <v>90</v>
      </c>
      <c r="F486" s="7" t="s">
        <v>1179</v>
      </c>
      <c r="H486" s="4" t="str">
        <f>Viewpoints_Statements[[#This Row],[ViewpointName]]&amp;Viewpoints_Statements[[#This Row],[PrimaryResource]]&amp;Viewpoints_Statements[[#This Row],[SecondaryResource]]</f>
        <v>Useful thingsHack splunk exam questionsHack</v>
      </c>
    </row>
    <row r="487" spans="1:8" ht="28.5" customHeight="1">
      <c r="A487" s="5" t="s">
        <v>16</v>
      </c>
      <c r="B487" s="14" t="s">
        <v>79</v>
      </c>
      <c r="C487" s="12" t="s">
        <v>95</v>
      </c>
      <c r="D487" s="14" t="s">
        <v>96</v>
      </c>
      <c r="E487" s="13">
        <v>86</v>
      </c>
      <c r="F487" s="7" t="s">
        <v>30</v>
      </c>
      <c r="H487" s="4" t="str">
        <f>Viewpoints_Statements[[#This Row],[ViewpointName]]&amp;Viewpoints_Statements[[#This Row],[PrimaryResource]]&amp;Viewpoints_Statements[[#This Row],[SecondaryResource]]</f>
        <v>SplunkBusiness process operationGranularity</v>
      </c>
    </row>
    <row r="488" spans="1:8" ht="28.5" customHeight="1">
      <c r="A488" s="5" t="s">
        <v>16</v>
      </c>
      <c r="B488" s="14" t="s">
        <v>41</v>
      </c>
      <c r="C488" s="12" t="s">
        <v>45</v>
      </c>
      <c r="D488" s="14" t="s">
        <v>46</v>
      </c>
      <c r="E488" s="13">
        <v>83</v>
      </c>
      <c r="F488" s="7" t="s">
        <v>30</v>
      </c>
      <c r="H488" s="4" t="str">
        <f>Viewpoints_Statements[[#This Row],[ViewpointName]]&amp;Viewpoints_Statements[[#This Row],[PrimaryResource]]&amp;Viewpoints_Statements[[#This Row],[SecondaryResource]]</f>
        <v>SplunkAdmin userGlobal</v>
      </c>
    </row>
    <row r="489" spans="1:8" ht="28.5" customHeight="1">
      <c r="A489" s="5" t="s">
        <v>16</v>
      </c>
      <c r="B489" s="14" t="s">
        <v>32</v>
      </c>
      <c r="C489" s="12" t="s">
        <v>457</v>
      </c>
      <c r="D489" s="14" t="s">
        <v>46</v>
      </c>
      <c r="E489" s="13">
        <v>95</v>
      </c>
      <c r="F489" s="5" t="s">
        <v>202</v>
      </c>
      <c r="H489" s="4" t="str">
        <f>Viewpoints_Statements[[#This Row],[ViewpointName]]&amp;Viewpoints_Statements[[#This Row],[PrimaryResource]]&amp;Viewpoints_Statements[[#This Row],[SecondaryResource]]</f>
        <v>SplunkPermissionGlobal</v>
      </c>
    </row>
    <row r="490" spans="1:8" ht="28.5" customHeight="1">
      <c r="A490" s="5" t="s">
        <v>16</v>
      </c>
      <c r="B490" s="14" t="s">
        <v>202</v>
      </c>
      <c r="C490" s="12" t="s">
        <v>589</v>
      </c>
      <c r="D490" s="14" t="s">
        <v>46</v>
      </c>
      <c r="E490" s="13">
        <v>94</v>
      </c>
      <c r="F490" s="7" t="s">
        <v>36</v>
      </c>
      <c r="H490" s="4" t="str">
        <f>Viewpoints_Statements[[#This Row],[ViewpointName]]&amp;Viewpoints_Statements[[#This Row],[PrimaryResource]]&amp;Viewpoints_Statements[[#This Row],[SecondaryResource]]</f>
        <v>SplunkShareGlobal</v>
      </c>
    </row>
    <row r="491" spans="1:8" ht="28.5" customHeight="1">
      <c r="A491" s="5" t="s">
        <v>283</v>
      </c>
      <c r="B491" s="14" t="s">
        <v>1243</v>
      </c>
      <c r="C491" s="30" t="s">
        <v>1242</v>
      </c>
      <c r="D491" s="27" t="s">
        <v>1244</v>
      </c>
      <c r="E491" s="13">
        <v>84</v>
      </c>
      <c r="F491" s="7" t="s">
        <v>30</v>
      </c>
      <c r="H491" s="4" t="str">
        <f>Viewpoints_Statements[[#This Row],[ViewpointName]]&amp;Viewpoints_Statements[[#This Row],[PrimaryResource]]&amp;Viewpoints_Statements[[#This Row],[SecondaryResource]]</f>
        <v>Useful thingsScribd or wayback machineGet exam</v>
      </c>
    </row>
    <row r="492" spans="1:8" ht="28.5" customHeight="1">
      <c r="A492" s="5" t="s">
        <v>16</v>
      </c>
      <c r="B492" s="14" t="s">
        <v>107</v>
      </c>
      <c r="C492" s="12" t="s">
        <v>120</v>
      </c>
      <c r="D492" s="14" t="s">
        <v>121</v>
      </c>
      <c r="E492" s="13">
        <v>78</v>
      </c>
      <c r="F492" s="7" t="s">
        <v>122</v>
      </c>
      <c r="H492" s="4" t="str">
        <f>Viewpoints_Statements[[#This Row],[ViewpointName]]&amp;Viewpoints_Statements[[#This Row],[PrimaryResource]]&amp;Viewpoints_Statements[[#This Row],[SecondaryResource]]</f>
        <v>SplunkCommandGenerating command</v>
      </c>
    </row>
    <row r="493" spans="1:8" ht="28.5" customHeight="1">
      <c r="A493" s="5" t="s">
        <v>16</v>
      </c>
      <c r="B493" s="14" t="s">
        <v>260</v>
      </c>
      <c r="C493" s="12" t="s">
        <v>420</v>
      </c>
      <c r="D493" s="14" t="s">
        <v>121</v>
      </c>
      <c r="E493" s="13">
        <v>87</v>
      </c>
      <c r="F493" s="7" t="s">
        <v>8</v>
      </c>
      <c r="H493" s="4" t="str">
        <f>Viewpoints_Statements[[#This Row],[ViewpointName]]&amp;Viewpoints_Statements[[#This Row],[PrimaryResource]]&amp;Viewpoints_Statements[[#This Row],[SecondaryResource]]</f>
        <v>SplunkLookupGenerating command</v>
      </c>
    </row>
    <row r="494" spans="1:8" ht="28.5" customHeight="1">
      <c r="A494" s="5" t="s">
        <v>16</v>
      </c>
      <c r="B494" s="14" t="s">
        <v>534</v>
      </c>
      <c r="C494" s="12" t="s">
        <v>667</v>
      </c>
      <c r="D494" s="14" t="s">
        <v>121</v>
      </c>
      <c r="E494" s="13">
        <v>100</v>
      </c>
      <c r="F494" s="7" t="s">
        <v>25</v>
      </c>
      <c r="H494" s="4" t="str">
        <f>Viewpoints_Statements[[#This Row],[ViewpointName]]&amp;Viewpoints_Statements[[#This Row],[PrimaryResource]]&amp;Viewpoints_Statements[[#This Row],[SecondaryResource]]</f>
        <v>SplunkSubsearchGenerating command</v>
      </c>
    </row>
    <row r="495" spans="1:8" ht="28.5" customHeight="1">
      <c r="A495" s="5" t="s">
        <v>97</v>
      </c>
      <c r="B495" s="14" t="s">
        <v>933</v>
      </c>
      <c r="C495" s="12" t="s">
        <v>942</v>
      </c>
      <c r="D495" s="27" t="s">
        <v>121</v>
      </c>
      <c r="E495" s="13">
        <v>90</v>
      </c>
      <c r="F495" s="7" t="s">
        <v>19</v>
      </c>
      <c r="H495" s="4" t="str">
        <f>Viewpoints_Statements[[#This Row],[ViewpointName]]&amp;Viewpoints_Statements[[#This Row],[PrimaryResource]]&amp;Viewpoints_Statements[[#This Row],[SecondaryResource]]</f>
        <v>SPLunionGenerating command</v>
      </c>
    </row>
    <row r="496" spans="1:8" ht="28.5" customHeight="1">
      <c r="A496" s="5" t="s">
        <v>97</v>
      </c>
      <c r="B496" s="14" t="s">
        <v>817</v>
      </c>
      <c r="C496" s="12" t="s">
        <v>826</v>
      </c>
      <c r="D496" s="27" t="s">
        <v>818</v>
      </c>
      <c r="E496" s="13">
        <v>80</v>
      </c>
      <c r="F496" s="7" t="s">
        <v>140</v>
      </c>
      <c r="H496" s="4" t="str">
        <f>Viewpoints_Statements[[#This Row],[ViewpointName]]&amp;Viewpoints_Statements[[#This Row],[PrimaryResource]]&amp;Viewpoints_Statements[[#This Row],[SecondaryResource]]</f>
        <v>SPLeventstatsFunctions available</v>
      </c>
    </row>
    <row r="497" spans="1:8" ht="28.5" customHeight="1">
      <c r="A497" s="5" t="s">
        <v>16</v>
      </c>
      <c r="B497" s="14" t="s">
        <v>150</v>
      </c>
      <c r="C497" s="12" t="s">
        <v>1246</v>
      </c>
      <c r="D497" s="14" t="s">
        <v>278</v>
      </c>
      <c r="E497" s="13">
        <v>83</v>
      </c>
      <c r="F497" s="7" t="s">
        <v>30</v>
      </c>
      <c r="H497" s="4" t="str">
        <f>Viewpoints_Statements[[#This Row],[ViewpointName]]&amp;Viewpoints_Statements[[#This Row],[PrimaryResource]]&amp;Viewpoints_Statements[[#This Row],[SecondaryResource]]</f>
        <v>SplunkStatistics formatFormat</v>
      </c>
    </row>
    <row r="498" spans="1:8" ht="28.5" customHeight="1">
      <c r="A498" s="5" t="s">
        <v>16</v>
      </c>
      <c r="B498" s="14" t="s">
        <v>119</v>
      </c>
      <c r="C498" s="12" t="s">
        <v>709</v>
      </c>
      <c r="D498" s="14" t="s">
        <v>278</v>
      </c>
      <c r="E498" s="13">
        <v>75</v>
      </c>
      <c r="F498" s="7" t="s">
        <v>8</v>
      </c>
      <c r="H498" s="4" t="str">
        <f>Viewpoints_Statements[[#This Row],[ViewpointName]]&amp;Viewpoints_Statements[[#This Row],[PrimaryResource]]&amp;Viewpoints_Statements[[#This Row],[SecondaryResource]]</f>
        <v>SplunkTimestampFormat</v>
      </c>
    </row>
    <row r="499" spans="1:8" ht="28.5" customHeight="1">
      <c r="A499" s="5" t="s">
        <v>16</v>
      </c>
      <c r="B499" s="14" t="s">
        <v>534</v>
      </c>
      <c r="C499" s="12" t="s">
        <v>924</v>
      </c>
      <c r="D499" s="14" t="s">
        <v>921</v>
      </c>
      <c r="E499" s="13">
        <v>90</v>
      </c>
      <c r="F499" s="7" t="s">
        <v>30</v>
      </c>
      <c r="H499" s="4" t="str">
        <f>Viewpoints_Statements[[#This Row],[ViewpointName]]&amp;Viewpoints_Statements[[#This Row],[PrimaryResource]]&amp;Viewpoints_Statements[[#This Row],[SecondaryResource]]</f>
        <v>SplunkSubsearchfirst</v>
      </c>
    </row>
    <row r="500" spans="1:8" ht="28.5" customHeight="1">
      <c r="A500" s="5" t="s">
        <v>16</v>
      </c>
      <c r="B500" s="14" t="s">
        <v>108</v>
      </c>
      <c r="C500" s="12" t="s">
        <v>303</v>
      </c>
      <c r="D500" s="14" t="s">
        <v>304</v>
      </c>
      <c r="E500" s="13">
        <v>102</v>
      </c>
      <c r="F500" s="7" t="s">
        <v>140</v>
      </c>
      <c r="H500" s="4" t="str">
        <f>Viewpoints_Statements[[#This Row],[ViewpointName]]&amp;Viewpoints_Statements[[#This Row],[PrimaryResource]]&amp;Viewpoints_Statements[[#This Row],[SecondaryResource]]</f>
        <v>SplunkFieldFiltering</v>
      </c>
    </row>
    <row r="501" spans="1:8" ht="28.5" customHeight="1">
      <c r="A501" s="5" t="s">
        <v>16</v>
      </c>
      <c r="B501" s="14" t="s">
        <v>55</v>
      </c>
      <c r="C501" s="12" t="s">
        <v>510</v>
      </c>
      <c r="D501" s="14" t="s">
        <v>304</v>
      </c>
      <c r="E501" s="13">
        <v>102</v>
      </c>
      <c r="F501" s="7" t="s">
        <v>478</v>
      </c>
      <c r="H501" s="4" t="str">
        <f>Viewpoints_Statements[[#This Row],[ViewpointName]]&amp;Viewpoints_Statements[[#This Row],[PrimaryResource]]&amp;Viewpoints_Statements[[#This Row],[SecondaryResource]]</f>
        <v>SplunkSearchFiltering</v>
      </c>
    </row>
    <row r="502" spans="1:8" ht="28.5" customHeight="1">
      <c r="A502" s="5" t="s">
        <v>16</v>
      </c>
      <c r="B502" s="14" t="s">
        <v>534</v>
      </c>
      <c r="C502" s="12" t="s">
        <v>666</v>
      </c>
      <c r="D502" s="14" t="s">
        <v>304</v>
      </c>
      <c r="E502" s="13">
        <v>90</v>
      </c>
      <c r="F502" s="7" t="s">
        <v>179</v>
      </c>
      <c r="H502" s="4" t="str">
        <f>Viewpoints_Statements[[#This Row],[ViewpointName]]&amp;Viewpoints_Statements[[#This Row],[PrimaryResource]]&amp;Viewpoints_Statements[[#This Row],[SecondaryResource]]</f>
        <v>SplunkSubsearchFiltering</v>
      </c>
    </row>
    <row r="503" spans="1:8" ht="28.5" customHeight="1">
      <c r="A503" s="5" t="s">
        <v>16</v>
      </c>
      <c r="B503" s="14" t="s">
        <v>119</v>
      </c>
      <c r="C503" s="12" t="s">
        <v>710</v>
      </c>
      <c r="D503" s="14" t="s">
        <v>304</v>
      </c>
      <c r="E503" s="13">
        <v>83</v>
      </c>
      <c r="F503" s="7" t="s">
        <v>8</v>
      </c>
      <c r="H503" s="4" t="str">
        <f>Viewpoints_Statements[[#This Row],[ViewpointName]]&amp;Viewpoints_Statements[[#This Row],[PrimaryResource]]&amp;Viewpoints_Statements[[#This Row],[SecondaryResource]]</f>
        <v>SplunkTimestampFiltering</v>
      </c>
    </row>
    <row r="504" spans="1:8" ht="28.5" customHeight="1">
      <c r="A504" s="5" t="s">
        <v>97</v>
      </c>
      <c r="B504" s="14" t="s">
        <v>185</v>
      </c>
      <c r="C504" s="12" t="s">
        <v>914</v>
      </c>
      <c r="D504" s="27" t="s">
        <v>304</v>
      </c>
      <c r="E504" s="13">
        <v>91</v>
      </c>
      <c r="F504" s="7" t="s">
        <v>112</v>
      </c>
      <c r="H504" s="4" t="str">
        <f>Viewpoints_Statements[[#This Row],[ViewpointName]]&amp;Viewpoints_Statements[[#This Row],[PrimaryResource]]&amp;Viewpoints_Statements[[#This Row],[SecondaryResource]]</f>
        <v>SPLTransactionFiltering</v>
      </c>
    </row>
    <row r="505" spans="1:8" ht="28.5" customHeight="1">
      <c r="A505" s="5" t="s">
        <v>97</v>
      </c>
      <c r="B505" s="14" t="s">
        <v>100</v>
      </c>
      <c r="C505" s="12" t="s">
        <v>720</v>
      </c>
      <c r="D505" s="14" t="s">
        <v>304</v>
      </c>
      <c r="E505" s="13">
        <v>110</v>
      </c>
      <c r="F505" s="7" t="s">
        <v>63</v>
      </c>
      <c r="G505" s="5" t="e" vm="55">
        <v>#VALUE!</v>
      </c>
      <c r="H505" s="4" t="str">
        <f>Viewpoints_Statements[[#This Row],[ViewpointName]]&amp;Viewpoints_Statements[[#This Row],[PrimaryResource]]&amp;Viewpoints_Statements[[#This Row],[SecondaryResource]]</f>
        <v>SPLTransforming commandFiltering</v>
      </c>
    </row>
    <row r="506" spans="1:8" ht="28.5" customHeight="1">
      <c r="A506" s="5" t="s">
        <v>16</v>
      </c>
      <c r="B506" s="14" t="s">
        <v>22</v>
      </c>
      <c r="C506" s="12" t="s">
        <v>679</v>
      </c>
      <c r="D506" s="14" t="s">
        <v>680</v>
      </c>
      <c r="E506" s="13">
        <v>84</v>
      </c>
      <c r="F506" s="7" t="s">
        <v>8</v>
      </c>
      <c r="H506" s="4" t="str">
        <f>Viewpoints_Statements[[#This Row],[ViewpointName]]&amp;Viewpoints_Statements[[#This Row],[PrimaryResource]]&amp;Viewpoints_Statements[[#This Row],[SecondaryResource]]</f>
        <v>SplunkSummary indexFile chunk</v>
      </c>
    </row>
    <row r="507" spans="1:8" ht="28.5" customHeight="1">
      <c r="A507" s="5" t="s">
        <v>124</v>
      </c>
      <c r="B507" s="5" t="s">
        <v>55</v>
      </c>
      <c r="C507" s="12" t="s">
        <v>825</v>
      </c>
      <c r="D507" s="27" t="s">
        <v>824</v>
      </c>
      <c r="E507" s="13">
        <v>98</v>
      </c>
      <c r="F507" s="7" t="s">
        <v>127</v>
      </c>
      <c r="G507" s="5" t="e" vm="56">
        <v>#VALUE!</v>
      </c>
      <c r="H507" s="4" t="str">
        <f>Viewpoints_Statements[[#This Row],[ViewpointName]]&amp;Viewpoints_Statements[[#This Row],[PrimaryResource]]&amp;Viewpoints_Statements[[#This Row],[SecondaryResource]]</f>
        <v>SPL historySearchFields as intermediaries</v>
      </c>
    </row>
    <row r="508" spans="1:8" ht="28.5" customHeight="1">
      <c r="A508" s="5" t="s">
        <v>124</v>
      </c>
      <c r="B508" s="14" t="s">
        <v>55</v>
      </c>
      <c r="C508" s="12" t="s">
        <v>865</v>
      </c>
      <c r="D508" s="27" t="s">
        <v>824</v>
      </c>
      <c r="E508" s="13">
        <v>84</v>
      </c>
      <c r="F508" s="7" t="s">
        <v>92</v>
      </c>
      <c r="G508" s="5" t="e" vm="57">
        <v>#VALUE!</v>
      </c>
      <c r="H508" s="4" t="str">
        <f>Viewpoints_Statements[[#This Row],[ViewpointName]]&amp;Viewpoints_Statements[[#This Row],[PrimaryResource]]&amp;Viewpoints_Statements[[#This Row],[SecondaryResource]]</f>
        <v>SPL historySearchFields as intermediaries</v>
      </c>
    </row>
    <row r="509" spans="1:8" ht="28.5" customHeight="1">
      <c r="A509" s="5" t="s">
        <v>124</v>
      </c>
      <c r="B509" s="5" t="s">
        <v>55</v>
      </c>
      <c r="C509" s="12" t="s">
        <v>521</v>
      </c>
      <c r="D509" s="14" t="s">
        <v>522</v>
      </c>
      <c r="E509" s="13">
        <v>81</v>
      </c>
      <c r="F509" s="7" t="s">
        <v>127</v>
      </c>
      <c r="G509" s="5" t="e" vm="58">
        <v>#VALUE!</v>
      </c>
      <c r="H509" s="4" t="str">
        <f>Viewpoints_Statements[[#This Row],[ViewpointName]]&amp;Viewpoints_Statements[[#This Row],[PrimaryResource]]&amp;Viewpoints_Statements[[#This Row],[SecondaryResource]]</f>
        <v>SPL historySearchField string manipulation</v>
      </c>
    </row>
    <row r="510" spans="1:8" ht="28.5" customHeight="1">
      <c r="A510" s="5" t="s">
        <v>124</v>
      </c>
      <c r="B510" s="5" t="s">
        <v>107</v>
      </c>
      <c r="C510" s="12" t="s">
        <v>136</v>
      </c>
      <c r="D510" s="14" t="s">
        <v>137</v>
      </c>
      <c r="E510" s="13">
        <v>87</v>
      </c>
      <c r="F510" s="7" t="s">
        <v>68</v>
      </c>
      <c r="H510" s="4" t="str">
        <f>Viewpoints_Statements[[#This Row],[ViewpointName]]&amp;Viewpoints_Statements[[#This Row],[PrimaryResource]]&amp;Viewpoints_Statements[[#This Row],[SecondaryResource]]</f>
        <v>SPL historyCommandField locking</v>
      </c>
    </row>
    <row r="511" spans="1:8" ht="28.5" customHeight="1">
      <c r="A511" s="5" t="s">
        <v>124</v>
      </c>
      <c r="B511" s="14" t="s">
        <v>107</v>
      </c>
      <c r="C511" s="12" t="s">
        <v>136</v>
      </c>
      <c r="D511" s="14" t="s">
        <v>137</v>
      </c>
      <c r="E511" s="13">
        <v>87</v>
      </c>
      <c r="F511" s="7" t="s">
        <v>68</v>
      </c>
      <c r="H511" s="4" t="str">
        <f>Viewpoints_Statements[[#This Row],[ViewpointName]]&amp;Viewpoints_Statements[[#This Row],[PrimaryResource]]&amp;Viewpoints_Statements[[#This Row],[SecondaryResource]]</f>
        <v>SPL historyCommandField locking</v>
      </c>
    </row>
    <row r="512" spans="1:8" ht="28.5" customHeight="1">
      <c r="A512" s="5" t="s">
        <v>124</v>
      </c>
      <c r="B512" s="14" t="s">
        <v>107</v>
      </c>
      <c r="C512" s="12" t="s">
        <v>125</v>
      </c>
      <c r="D512" s="14" t="s">
        <v>126</v>
      </c>
      <c r="E512" s="13">
        <v>63</v>
      </c>
      <c r="F512" s="7" t="s">
        <v>127</v>
      </c>
      <c r="H512" s="4" t="str">
        <f>Viewpoints_Statements[[#This Row],[ViewpointName]]&amp;Viewpoints_Statements[[#This Row],[PrimaryResource]]&amp;Viewpoints_Statements[[#This Row],[SecondaryResource]]</f>
        <v>SPL historyCommandField linkage</v>
      </c>
    </row>
    <row r="513" spans="1:8" ht="28.5" customHeight="1">
      <c r="A513" s="5" t="s">
        <v>124</v>
      </c>
      <c r="B513" s="5" t="s">
        <v>534</v>
      </c>
      <c r="C513" s="12" t="s">
        <v>125</v>
      </c>
      <c r="D513" s="14" t="s">
        <v>126</v>
      </c>
      <c r="E513" s="13">
        <v>76</v>
      </c>
      <c r="F513" s="17" t="s">
        <v>127</v>
      </c>
      <c r="H513" s="4" t="str">
        <f>Viewpoints_Statements[[#This Row],[ViewpointName]]&amp;Viewpoints_Statements[[#This Row],[PrimaryResource]]&amp;Viewpoints_Statements[[#This Row],[SecondaryResource]]</f>
        <v>SPL historySubsearchField linkage</v>
      </c>
    </row>
    <row r="514" spans="1:8" ht="28.5" customHeight="1">
      <c r="A514" s="18" t="s">
        <v>97</v>
      </c>
      <c r="B514" s="5" t="s">
        <v>190</v>
      </c>
      <c r="C514" s="12" t="s">
        <v>223</v>
      </c>
      <c r="D514" s="14" t="s">
        <v>224</v>
      </c>
      <c r="E514" s="13">
        <v>78</v>
      </c>
      <c r="F514" s="7" t="s">
        <v>30</v>
      </c>
      <c r="G514" s="5" t="e" vm="59">
        <v>#VALUE!</v>
      </c>
      <c r="H514" s="4" t="str">
        <f>Viewpoints_Statements[[#This Row],[ViewpointName]]&amp;Viewpoints_Statements[[#This Row],[PrimaryResource]]&amp;Viewpoints_Statements[[#This Row],[SecondaryResource]]</f>
        <v>SPLdatamodelField hierarchy</v>
      </c>
    </row>
    <row r="515" spans="1:8" ht="28.5" customHeight="1">
      <c r="A515" s="5" t="s">
        <v>16</v>
      </c>
      <c r="B515" s="5" t="s">
        <v>192</v>
      </c>
      <c r="C515" s="12" t="s">
        <v>1075</v>
      </c>
      <c r="D515" s="27" t="s">
        <v>1076</v>
      </c>
      <c r="E515" s="13">
        <v>80</v>
      </c>
      <c r="F515" s="17" t="s">
        <v>105</v>
      </c>
      <c r="H515" s="4" t="str">
        <f>Viewpoints_Statements[[#This Row],[ViewpointName]]&amp;Viewpoints_Statements[[#This Row],[PrimaryResource]]&amp;Viewpoints_Statements[[#This Row],[SecondaryResource]]</f>
        <v>SplunkDatasetField flags</v>
      </c>
    </row>
    <row r="516" spans="1:8" ht="28.5" customHeight="1">
      <c r="A516" s="5" t="s">
        <v>16</v>
      </c>
      <c r="B516" s="5" t="s">
        <v>288</v>
      </c>
      <c r="C516" s="12" t="s">
        <v>1027</v>
      </c>
      <c r="D516" s="14" t="s">
        <v>1024</v>
      </c>
      <c r="E516" s="13">
        <v>87</v>
      </c>
      <c r="F516" s="7" t="s">
        <v>290</v>
      </c>
      <c r="H516" s="4" t="str">
        <f>Viewpoints_Statements[[#This Row],[ViewpointName]]&amp;Viewpoints_Statements[[#This Row],[PrimaryResource]]&amp;Viewpoints_Statements[[#This Row],[SecondaryResource]]</f>
        <v>SplunkExtracted fieldField extractor</v>
      </c>
    </row>
    <row r="517" spans="1:8" ht="28.5" customHeight="1">
      <c r="A517" s="5" t="s">
        <v>16</v>
      </c>
      <c r="B517" s="5" t="s">
        <v>292</v>
      </c>
      <c r="C517" s="12" t="s">
        <v>293</v>
      </c>
      <c r="D517" s="14" t="s">
        <v>294</v>
      </c>
      <c r="E517" s="13">
        <v>89</v>
      </c>
      <c r="F517" s="7" t="s">
        <v>8</v>
      </c>
      <c r="H517" s="4" t="str">
        <f>Viewpoints_Statements[[#This Row],[ViewpointName]]&amp;Viewpoints_Statements[[#This Row],[PrimaryResource]]&amp;Viewpoints_Statements[[#This Row],[SecondaryResource]]</f>
        <v>SplunkFast search modeField discovery</v>
      </c>
    </row>
    <row r="518" spans="1:8" ht="28.5" customHeight="1">
      <c r="A518" s="5" t="s">
        <v>16</v>
      </c>
      <c r="B518" s="5" t="s">
        <v>260</v>
      </c>
      <c r="C518" s="12" t="s">
        <v>1141</v>
      </c>
      <c r="D518" s="27" t="s">
        <v>1142</v>
      </c>
      <c r="E518" s="13">
        <v>84</v>
      </c>
      <c r="F518" s="7" t="s">
        <v>1143</v>
      </c>
      <c r="H518" s="4" t="str">
        <f>Viewpoints_Statements[[#This Row],[ViewpointName]]&amp;Viewpoints_Statements[[#This Row],[PrimaryResource]]&amp;Viewpoints_Statements[[#This Row],[SecondaryResource]]</f>
        <v>SplunkLookupField data type conversion</v>
      </c>
    </row>
    <row r="519" spans="1:8" ht="28.5" customHeight="1">
      <c r="A519" s="5" t="s">
        <v>16</v>
      </c>
      <c r="B519" s="5" t="s">
        <v>320</v>
      </c>
      <c r="C519" s="12" t="s">
        <v>960</v>
      </c>
      <c r="D519" s="27" t="s">
        <v>320</v>
      </c>
      <c r="E519" s="13">
        <v>60</v>
      </c>
      <c r="F519" s="17" t="s">
        <v>30</v>
      </c>
      <c r="H519" s="4" t="str">
        <f>Viewpoints_Statements[[#This Row],[ViewpointName]]&amp;Viewpoints_Statements[[#This Row],[PrimaryResource]]&amp;Viewpoints_Statements[[#This Row],[SecondaryResource]]</f>
        <v>SplunkField aliasField alias</v>
      </c>
    </row>
    <row r="520" spans="1:8" ht="28.5" customHeight="1">
      <c r="A520" s="5" t="s">
        <v>16</v>
      </c>
      <c r="B520" s="5" t="s">
        <v>229</v>
      </c>
      <c r="C520" s="12" t="s">
        <v>1069</v>
      </c>
      <c r="D520" s="27" t="s">
        <v>108</v>
      </c>
      <c r="E520" s="13">
        <v>88</v>
      </c>
      <c r="F520" s="7" t="s">
        <v>1071</v>
      </c>
      <c r="H520" s="4" t="str">
        <f>Viewpoints_Statements[[#This Row],[ViewpointName]]&amp;Viewpoints_Statements[[#This Row],[PrimaryResource]]&amp;Viewpoints_Statements[[#This Row],[SecondaryResource]]</f>
        <v>SplunkChild datasetField</v>
      </c>
    </row>
    <row r="521" spans="1:8" ht="28.5" customHeight="1">
      <c r="A521" s="5" t="s">
        <v>16</v>
      </c>
      <c r="B521" s="5" t="s">
        <v>107</v>
      </c>
      <c r="C521" s="22" t="s">
        <v>117</v>
      </c>
      <c r="D521" s="14" t="s">
        <v>108</v>
      </c>
      <c r="E521" s="13">
        <v>95</v>
      </c>
      <c r="F521" s="7" t="s">
        <v>30</v>
      </c>
      <c r="H521" s="4" t="str">
        <f>Viewpoints_Statements[[#This Row],[ViewpointName]]&amp;Viewpoints_Statements[[#This Row],[PrimaryResource]]&amp;Viewpoints_Statements[[#This Row],[SecondaryResource]]</f>
        <v>SplunkCommandField</v>
      </c>
    </row>
    <row r="522" spans="1:8" ht="28.5" customHeight="1">
      <c r="A522" s="5" t="s">
        <v>16</v>
      </c>
      <c r="B522" s="14" t="s">
        <v>152</v>
      </c>
      <c r="C522" s="12" t="s">
        <v>958</v>
      </c>
      <c r="D522" s="14" t="s">
        <v>108</v>
      </c>
      <c r="E522" s="13">
        <v>81</v>
      </c>
      <c r="F522" s="7" t="s">
        <v>19</v>
      </c>
      <c r="H522" s="4" t="str">
        <f>Viewpoints_Statements[[#This Row],[ViewpointName]]&amp;Viewpoints_Statements[[#This Row],[PrimaryResource]]&amp;Viewpoints_Statements[[#This Row],[SecondaryResource]]</f>
        <v>SplunkCommon Information ModelField</v>
      </c>
    </row>
    <row r="523" spans="1:8" ht="28.5" customHeight="1">
      <c r="A523" s="5" t="s">
        <v>16</v>
      </c>
      <c r="B523" s="14" t="s">
        <v>192</v>
      </c>
      <c r="C523" s="12" t="s">
        <v>1057</v>
      </c>
      <c r="D523" s="14" t="s">
        <v>108</v>
      </c>
      <c r="E523" s="13">
        <v>95</v>
      </c>
      <c r="F523" s="7" t="s">
        <v>80</v>
      </c>
      <c r="H523" s="4" t="str">
        <f>Viewpoints_Statements[[#This Row],[ViewpointName]]&amp;Viewpoints_Statements[[#This Row],[PrimaryResource]]&amp;Viewpoints_Statements[[#This Row],[SecondaryResource]]</f>
        <v>SplunkDatasetField</v>
      </c>
    </row>
    <row r="524" spans="1:8" ht="28.5" customHeight="1">
      <c r="A524" s="5" t="s">
        <v>97</v>
      </c>
      <c r="B524" s="14" t="s">
        <v>110</v>
      </c>
      <c r="C524" s="12" t="s">
        <v>268</v>
      </c>
      <c r="D524" s="14" t="s">
        <v>108</v>
      </c>
      <c r="E524" s="13">
        <v>98</v>
      </c>
      <c r="F524" s="17" t="s">
        <v>19</v>
      </c>
      <c r="H524" s="4" t="str">
        <f>Viewpoints_Statements[[#This Row],[ViewpointName]]&amp;Viewpoints_Statements[[#This Row],[PrimaryResource]]&amp;Viewpoints_Statements[[#This Row],[SecondaryResource]]</f>
        <v>SPLeval expressionField</v>
      </c>
    </row>
    <row r="525" spans="1:8" ht="28.5" customHeight="1">
      <c r="A525" s="5" t="s">
        <v>16</v>
      </c>
      <c r="B525" s="14" t="s">
        <v>288</v>
      </c>
      <c r="C525" s="12" t="s">
        <v>1334</v>
      </c>
      <c r="D525" s="29" t="s">
        <v>108</v>
      </c>
      <c r="E525" s="13">
        <v>93</v>
      </c>
      <c r="F525" s="7" t="s">
        <v>19</v>
      </c>
      <c r="H525" s="4" t="str">
        <f>Viewpoints_Statements[[#This Row],[ViewpointName]]&amp;Viewpoints_Statements[[#This Row],[PrimaryResource]]&amp;Viewpoints_Statements[[#This Row],[SecondaryResource]]</f>
        <v>SplunkExtracted fieldField</v>
      </c>
    </row>
    <row r="526" spans="1:8" ht="28.5" customHeight="1">
      <c r="A526" s="5" t="s">
        <v>16</v>
      </c>
      <c r="B526" s="5" t="s">
        <v>292</v>
      </c>
      <c r="C526" s="22" t="s">
        <v>295</v>
      </c>
      <c r="D526" s="14" t="s">
        <v>108</v>
      </c>
      <c r="E526" s="13">
        <v>76</v>
      </c>
      <c r="F526" s="7" t="s">
        <v>8</v>
      </c>
      <c r="H526" s="4" t="str">
        <f>Viewpoints_Statements[[#This Row],[ViewpointName]]&amp;Viewpoints_Statements[[#This Row],[PrimaryResource]]&amp;Viewpoints_Statements[[#This Row],[SecondaryResource]]</f>
        <v>SplunkFast search modeField</v>
      </c>
    </row>
    <row r="527" spans="1:8" ht="28.5" customHeight="1">
      <c r="A527" s="5" t="s">
        <v>16</v>
      </c>
      <c r="B527" s="5" t="s">
        <v>294</v>
      </c>
      <c r="C527" s="22" t="s">
        <v>325</v>
      </c>
      <c r="D527" s="14" t="s">
        <v>108</v>
      </c>
      <c r="E527" s="13">
        <v>85</v>
      </c>
      <c r="F527" s="7" t="s">
        <v>140</v>
      </c>
      <c r="H527" s="4" t="str">
        <f>Viewpoints_Statements[[#This Row],[ViewpointName]]&amp;Viewpoints_Statements[[#This Row],[PrimaryResource]]&amp;Viewpoints_Statements[[#This Row],[SecondaryResource]]</f>
        <v>SplunkField discoveryField</v>
      </c>
    </row>
    <row r="528" spans="1:8" ht="28.5" customHeight="1">
      <c r="A528" s="5" t="s">
        <v>97</v>
      </c>
      <c r="B528" s="5" t="s">
        <v>1226</v>
      </c>
      <c r="C528" s="31" t="s">
        <v>1227</v>
      </c>
      <c r="D528" s="27" t="s">
        <v>108</v>
      </c>
      <c r="E528" s="13">
        <v>80</v>
      </c>
      <c r="F528" s="7" t="s">
        <v>19</v>
      </c>
      <c r="H528" s="4" t="str">
        <f>Viewpoints_Statements[[#This Row],[ViewpointName]]&amp;Viewpoints_Statements[[#This Row],[PrimaryResource]]&amp;Viewpoints_Statements[[#This Row],[SecondaryResource]]</f>
        <v>SPLfillnullField</v>
      </c>
    </row>
    <row r="529" spans="1:8" ht="28.5" customHeight="1">
      <c r="A529" s="5" t="s">
        <v>16</v>
      </c>
      <c r="B529" s="5" t="s">
        <v>334</v>
      </c>
      <c r="C529" s="22" t="s">
        <v>335</v>
      </c>
      <c r="D529" s="14" t="s">
        <v>108</v>
      </c>
      <c r="E529" s="13">
        <v>95</v>
      </c>
      <c r="F529" s="7" t="s">
        <v>336</v>
      </c>
      <c r="H529" s="4" t="str">
        <f>Viewpoints_Statements[[#This Row],[ViewpointName]]&amp;Viewpoints_Statements[[#This Row],[PrimaryResource]]&amp;Viewpoints_Statements[[#This Row],[SecondaryResource]]</f>
        <v>SplunkForwarderField</v>
      </c>
    </row>
    <row r="530" spans="1:8" ht="28.5" customHeight="1">
      <c r="A530" s="5" t="s">
        <v>16</v>
      </c>
      <c r="B530" s="5" t="s">
        <v>363</v>
      </c>
      <c r="C530" s="12" t="s">
        <v>367</v>
      </c>
      <c r="D530" s="14" t="s">
        <v>108</v>
      </c>
      <c r="E530" s="13">
        <v>87</v>
      </c>
      <c r="F530" s="7" t="s">
        <v>30</v>
      </c>
      <c r="H530" s="4" t="str">
        <f>Viewpoints_Statements[[#This Row],[ViewpointName]]&amp;Viewpoints_Statements[[#This Row],[PrimaryResource]]&amp;Viewpoints_Statements[[#This Row],[SecondaryResource]]</f>
        <v>SplunkInterpretation objectField</v>
      </c>
    </row>
    <row r="531" spans="1:8" ht="28.5" customHeight="1">
      <c r="A531" s="5" t="s">
        <v>97</v>
      </c>
      <c r="B531" s="5" t="s">
        <v>260</v>
      </c>
      <c r="C531" s="22" t="s">
        <v>419</v>
      </c>
      <c r="D531" s="14" t="s">
        <v>108</v>
      </c>
      <c r="E531" s="13">
        <v>95</v>
      </c>
      <c r="F531" s="7" t="s">
        <v>30</v>
      </c>
      <c r="H531" s="4" t="str">
        <f>Viewpoints_Statements[[#This Row],[ViewpointName]]&amp;Viewpoints_Statements[[#This Row],[PrimaryResource]]&amp;Viewpoints_Statements[[#This Row],[SecondaryResource]]</f>
        <v>SPLLookupField</v>
      </c>
    </row>
    <row r="532" spans="1:8" ht="28.5" customHeight="1">
      <c r="A532" s="5" t="s">
        <v>16</v>
      </c>
      <c r="B532" s="5" t="s">
        <v>260</v>
      </c>
      <c r="C532" s="22" t="s">
        <v>422</v>
      </c>
      <c r="D532" s="14" t="s">
        <v>108</v>
      </c>
      <c r="E532" s="13">
        <v>92</v>
      </c>
      <c r="F532" s="7" t="s">
        <v>105</v>
      </c>
      <c r="H532" s="4" t="str">
        <f>Viewpoints_Statements[[#This Row],[ViewpointName]]&amp;Viewpoints_Statements[[#This Row],[PrimaryResource]]&amp;Viewpoints_Statements[[#This Row],[SecondaryResource]]</f>
        <v>SplunkLookupField</v>
      </c>
    </row>
    <row r="533" spans="1:8" ht="28.5" customHeight="1">
      <c r="A533" s="5" t="s">
        <v>16</v>
      </c>
      <c r="B533" s="5" t="s">
        <v>260</v>
      </c>
      <c r="C533" s="22" t="s">
        <v>427</v>
      </c>
      <c r="D533" s="14" t="s">
        <v>108</v>
      </c>
      <c r="E533" s="13">
        <v>95</v>
      </c>
      <c r="F533" s="7" t="s">
        <v>30</v>
      </c>
      <c r="H533" s="4" t="str">
        <f>Viewpoints_Statements[[#This Row],[ViewpointName]]&amp;Viewpoints_Statements[[#This Row],[PrimaryResource]]&amp;Viewpoints_Statements[[#This Row],[SecondaryResource]]</f>
        <v>SplunkLookupField</v>
      </c>
    </row>
    <row r="534" spans="1:8" ht="28.5" customHeight="1">
      <c r="A534" s="5" t="s">
        <v>16</v>
      </c>
      <c r="B534" s="5" t="s">
        <v>55</v>
      </c>
      <c r="C534" s="22" t="s">
        <v>504</v>
      </c>
      <c r="D534" s="14" t="s">
        <v>108</v>
      </c>
      <c r="E534" s="13">
        <v>90</v>
      </c>
      <c r="F534" s="7" t="s">
        <v>559</v>
      </c>
      <c r="H534" s="4" t="str">
        <f>Viewpoints_Statements[[#This Row],[ViewpointName]]&amp;Viewpoints_Statements[[#This Row],[PrimaryResource]]&amp;Viewpoints_Statements[[#This Row],[SecondaryResource]]</f>
        <v>SplunkSearchField</v>
      </c>
    </row>
    <row r="535" spans="1:8" ht="28.5" customHeight="1">
      <c r="A535" s="5" t="s">
        <v>16</v>
      </c>
      <c r="B535" s="5" t="s">
        <v>55</v>
      </c>
      <c r="C535" s="22" t="s">
        <v>509</v>
      </c>
      <c r="D535" s="14" t="s">
        <v>108</v>
      </c>
      <c r="E535" s="13">
        <v>88</v>
      </c>
      <c r="F535" s="7" t="s">
        <v>290</v>
      </c>
      <c r="H535" s="4" t="str">
        <f>Viewpoints_Statements[[#This Row],[ViewpointName]]&amp;Viewpoints_Statements[[#This Row],[PrimaryResource]]&amp;Viewpoints_Statements[[#This Row],[SecondaryResource]]</f>
        <v>SplunkSearchField</v>
      </c>
    </row>
    <row r="536" spans="1:8" ht="28.5" customHeight="1">
      <c r="A536" s="5" t="s">
        <v>16</v>
      </c>
      <c r="B536" s="5" t="s">
        <v>534</v>
      </c>
      <c r="C536" s="22" t="s">
        <v>665</v>
      </c>
      <c r="D536" s="14" t="s">
        <v>108</v>
      </c>
      <c r="E536" s="13">
        <v>86</v>
      </c>
      <c r="F536" s="7" t="s">
        <v>19</v>
      </c>
      <c r="G536" s="5" t="e" vm="60">
        <v>#VALUE!</v>
      </c>
      <c r="H536" s="4" t="str">
        <f>Viewpoints_Statements[[#This Row],[ViewpointName]]&amp;Viewpoints_Statements[[#This Row],[PrimaryResource]]&amp;Viewpoints_Statements[[#This Row],[SecondaryResource]]</f>
        <v>SplunkSubsearchField</v>
      </c>
    </row>
    <row r="537" spans="1:8" ht="28.5" customHeight="1">
      <c r="A537" s="5" t="s">
        <v>97</v>
      </c>
      <c r="B537" s="5" t="s">
        <v>534</v>
      </c>
      <c r="C537" s="12" t="s">
        <v>671</v>
      </c>
      <c r="D537" s="14" t="s">
        <v>108</v>
      </c>
      <c r="E537" s="13">
        <v>80</v>
      </c>
      <c r="F537" s="17" t="s">
        <v>19</v>
      </c>
      <c r="H537" s="4" t="str">
        <f>Viewpoints_Statements[[#This Row],[ViewpointName]]&amp;Viewpoints_Statements[[#This Row],[PrimaryResource]]&amp;Viewpoints_Statements[[#This Row],[SecondaryResource]]</f>
        <v>SPLSubsearchField</v>
      </c>
    </row>
    <row r="538" spans="1:8" ht="28.5" customHeight="1">
      <c r="A538" s="5" t="s">
        <v>16</v>
      </c>
      <c r="B538" s="5" t="s">
        <v>703</v>
      </c>
      <c r="C538" s="22" t="s">
        <v>961</v>
      </c>
      <c r="D538" s="27" t="s">
        <v>108</v>
      </c>
      <c r="E538" s="13">
        <v>90</v>
      </c>
      <c r="F538" s="7" t="s">
        <v>19</v>
      </c>
      <c r="H538" s="4" t="str">
        <f>Viewpoints_Statements[[#This Row],[ViewpointName]]&amp;Viewpoints_Statements[[#This Row],[PrimaryResource]]&amp;Viewpoints_Statements[[#This Row],[SecondaryResource]]</f>
        <v>SplunkTagField</v>
      </c>
    </row>
    <row r="539" spans="1:8" ht="28.5" customHeight="1">
      <c r="A539" s="5" t="s">
        <v>16</v>
      </c>
      <c r="B539" s="5" t="s">
        <v>703</v>
      </c>
      <c r="C539" s="12" t="s">
        <v>964</v>
      </c>
      <c r="D539" s="27" t="s">
        <v>108</v>
      </c>
      <c r="E539" s="13">
        <v>97</v>
      </c>
      <c r="F539" s="7" t="s">
        <v>30</v>
      </c>
      <c r="H539" s="4" t="str">
        <f>Viewpoints_Statements[[#This Row],[ViewpointName]]&amp;Viewpoints_Statements[[#This Row],[PrimaryResource]]&amp;Viewpoints_Statements[[#This Row],[SecondaryResource]]</f>
        <v>SplunkTagField</v>
      </c>
    </row>
    <row r="540" spans="1:8" ht="28.5" customHeight="1">
      <c r="A540" s="5" t="s">
        <v>16</v>
      </c>
      <c r="B540" s="5" t="s">
        <v>703</v>
      </c>
      <c r="C540" s="12" t="s">
        <v>1136</v>
      </c>
      <c r="D540" s="27" t="s">
        <v>108</v>
      </c>
      <c r="E540" s="13">
        <v>90</v>
      </c>
      <c r="F540" s="7" t="s">
        <v>8</v>
      </c>
      <c r="H540" s="4" t="str">
        <f>Viewpoints_Statements[[#This Row],[ViewpointName]]&amp;Viewpoints_Statements[[#This Row],[PrimaryResource]]&amp;Viewpoints_Statements[[#This Row],[SecondaryResource]]</f>
        <v>SplunkTagField</v>
      </c>
    </row>
    <row r="541" spans="1:8" ht="28.5" customHeight="1">
      <c r="A541" s="5" t="s">
        <v>16</v>
      </c>
      <c r="B541" s="5" t="s">
        <v>119</v>
      </c>
      <c r="C541" s="12" t="s">
        <v>708</v>
      </c>
      <c r="D541" s="14" t="s">
        <v>108</v>
      </c>
      <c r="E541" s="13">
        <v>100</v>
      </c>
      <c r="F541" s="7" t="s">
        <v>19</v>
      </c>
      <c r="H541" s="4" t="str">
        <f>Viewpoints_Statements[[#This Row],[ViewpointName]]&amp;Viewpoints_Statements[[#This Row],[PrimaryResource]]&amp;Viewpoints_Statements[[#This Row],[SecondaryResource]]</f>
        <v>SplunkTimestampField</v>
      </c>
    </row>
    <row r="542" spans="1:8" ht="28.5" customHeight="1">
      <c r="A542" s="5" t="s">
        <v>16</v>
      </c>
      <c r="B542" s="5" t="s">
        <v>185</v>
      </c>
      <c r="C542" s="12" t="s">
        <v>714</v>
      </c>
      <c r="D542" s="5" t="s">
        <v>108</v>
      </c>
      <c r="E542" s="13">
        <v>85</v>
      </c>
      <c r="F542" s="7" t="s">
        <v>8</v>
      </c>
      <c r="H542" s="4" t="str">
        <f>Viewpoints_Statements[[#This Row],[ViewpointName]]&amp;Viewpoints_Statements[[#This Row],[PrimaryResource]]&amp;Viewpoints_Statements[[#This Row],[SecondaryResource]]</f>
        <v>SplunkTransactionField</v>
      </c>
    </row>
    <row r="543" spans="1:8" ht="28.5" customHeight="1">
      <c r="A543" s="5" t="s">
        <v>97</v>
      </c>
      <c r="B543" s="5" t="s">
        <v>185</v>
      </c>
      <c r="C543" s="12" t="s">
        <v>877</v>
      </c>
      <c r="D543" s="27" t="s">
        <v>108</v>
      </c>
      <c r="E543" s="13">
        <v>100</v>
      </c>
      <c r="F543" s="7" t="s">
        <v>80</v>
      </c>
      <c r="H543" s="4" t="str">
        <f>Viewpoints_Statements[[#This Row],[ViewpointName]]&amp;Viewpoints_Statements[[#This Row],[PrimaryResource]]&amp;Viewpoints_Statements[[#This Row],[SecondaryResource]]</f>
        <v>SPLTransactionField</v>
      </c>
    </row>
    <row r="544" spans="1:8" ht="28.5" customHeight="1">
      <c r="A544" s="5" t="s">
        <v>97</v>
      </c>
      <c r="B544" s="5" t="s">
        <v>100</v>
      </c>
      <c r="C544" s="12" t="s">
        <v>722</v>
      </c>
      <c r="D544" s="14" t="s">
        <v>108</v>
      </c>
      <c r="E544" s="13">
        <v>101</v>
      </c>
      <c r="F544" s="7" t="s">
        <v>30</v>
      </c>
      <c r="H544" s="4" t="str">
        <f>Viewpoints_Statements[[#This Row],[ViewpointName]]&amp;Viewpoints_Statements[[#This Row],[PrimaryResource]]&amp;Viewpoints_Statements[[#This Row],[SecondaryResource]]</f>
        <v>SPLTransforming commandField</v>
      </c>
    </row>
    <row r="545" spans="1:8" ht="28.5" customHeight="1">
      <c r="A545" s="5" t="s">
        <v>97</v>
      </c>
      <c r="B545" s="5" t="s">
        <v>100</v>
      </c>
      <c r="C545" s="12" t="s">
        <v>723</v>
      </c>
      <c r="D545" s="14" t="s">
        <v>108</v>
      </c>
      <c r="E545" s="13">
        <v>84</v>
      </c>
      <c r="F545" s="7" t="s">
        <v>30</v>
      </c>
      <c r="H545" s="4" t="str">
        <f>Viewpoints_Statements[[#This Row],[ViewpointName]]&amp;Viewpoints_Statements[[#This Row],[PrimaryResource]]&amp;Viewpoints_Statements[[#This Row],[SecondaryResource]]</f>
        <v>SPLTransforming commandField</v>
      </c>
    </row>
    <row r="546" spans="1:8" ht="28.5" customHeight="1">
      <c r="A546" s="5" t="s">
        <v>16</v>
      </c>
      <c r="B546" s="5" t="s">
        <v>100</v>
      </c>
      <c r="C546" s="15" t="s">
        <v>733</v>
      </c>
      <c r="D546" s="14" t="s">
        <v>108</v>
      </c>
      <c r="E546" s="13">
        <v>106</v>
      </c>
      <c r="F546" s="7" t="s">
        <v>105</v>
      </c>
      <c r="G546" s="5" t="e" vm="15">
        <v>#VALUE!</v>
      </c>
      <c r="H546" s="4" t="str">
        <f>Viewpoints_Statements[[#This Row],[ViewpointName]]&amp;Viewpoints_Statements[[#This Row],[PrimaryResource]]&amp;Viewpoints_Statements[[#This Row],[SecondaryResource]]</f>
        <v>SplunkTransforming commandField</v>
      </c>
    </row>
    <row r="547" spans="1:8" ht="28.5" customHeight="1">
      <c r="A547" s="16" t="s">
        <v>97</v>
      </c>
      <c r="B547" s="16" t="s">
        <v>744</v>
      </c>
      <c r="C547" s="23" t="s">
        <v>751</v>
      </c>
      <c r="D547" s="14" t="s">
        <v>108</v>
      </c>
      <c r="E547" s="13">
        <v>93</v>
      </c>
      <c r="F547" s="17" t="s">
        <v>68</v>
      </c>
      <c r="H547" s="4" t="str">
        <f>Viewpoints_Statements[[#This Row],[ViewpointName]]&amp;Viewpoints_Statements[[#This Row],[PrimaryResource]]&amp;Viewpoints_Statements[[#This Row],[SecondaryResource]]</f>
        <v>SPLtstatsField</v>
      </c>
    </row>
    <row r="548" spans="1:8" ht="28.5" customHeight="1">
      <c r="A548" s="5" t="s">
        <v>97</v>
      </c>
      <c r="B548" s="14" t="s">
        <v>763</v>
      </c>
      <c r="C548" s="12" t="s">
        <v>764</v>
      </c>
      <c r="D548" s="14" t="s">
        <v>108</v>
      </c>
      <c r="E548" s="13">
        <v>90</v>
      </c>
      <c r="F548" s="7" t="s">
        <v>8</v>
      </c>
      <c r="G548" s="5" t="e" vm="61">
        <v>#VALUE!</v>
      </c>
      <c r="H548" s="4" t="str">
        <f>Viewpoints_Statements[[#This Row],[ViewpointName]]&amp;Viewpoints_Statements[[#This Row],[PrimaryResource]]&amp;Viewpoints_Statements[[#This Row],[SecondaryResource]]</f>
        <v>SPLValueField</v>
      </c>
    </row>
    <row r="549" spans="1:8" ht="28.5" customHeight="1">
      <c r="A549" s="5" t="s">
        <v>16</v>
      </c>
      <c r="B549" s="14" t="s">
        <v>769</v>
      </c>
      <c r="C549" s="12" t="s">
        <v>1022</v>
      </c>
      <c r="D549" s="14" t="s">
        <v>108</v>
      </c>
      <c r="E549" s="13">
        <v>93</v>
      </c>
      <c r="F549" s="17" t="s">
        <v>8</v>
      </c>
      <c r="H549" s="4" t="str">
        <f>Viewpoints_Statements[[#This Row],[ViewpointName]]&amp;Viewpoints_Statements[[#This Row],[PrimaryResource]]&amp;Viewpoints_Statements[[#This Row],[SecondaryResource]]</f>
        <v>SplunkVerbose search modeField</v>
      </c>
    </row>
    <row r="550" spans="1:8" ht="28.5" customHeight="1">
      <c r="A550" s="5" t="s">
        <v>97</v>
      </c>
      <c r="B550" s="14" t="s">
        <v>543</v>
      </c>
      <c r="C550" s="12" t="s">
        <v>786</v>
      </c>
      <c r="D550" s="14" t="s">
        <v>108</v>
      </c>
      <c r="E550" s="13">
        <v>87</v>
      </c>
      <c r="F550" s="7" t="s">
        <v>19</v>
      </c>
      <c r="G550" s="5" t="e" vm="62">
        <v>#VALUE!</v>
      </c>
      <c r="H550" s="4" t="str">
        <f>Viewpoints_Statements[[#This Row],[ViewpointName]]&amp;Viewpoints_Statements[[#This Row],[PrimaryResource]]&amp;Viewpoints_Statements[[#This Row],[SecondaryResource]]</f>
        <v>SPLwhereField</v>
      </c>
    </row>
    <row r="551" spans="1:8" ht="28.5" customHeight="1">
      <c r="A551" s="5" t="s">
        <v>16</v>
      </c>
      <c r="B551" s="14" t="s">
        <v>789</v>
      </c>
      <c r="C551" s="12" t="s">
        <v>1007</v>
      </c>
      <c r="D551" s="27" t="s">
        <v>108</v>
      </c>
      <c r="E551" s="13">
        <v>75</v>
      </c>
      <c r="F551" s="7" t="s">
        <v>891</v>
      </c>
      <c r="G551" s="5" t="e" vm="63">
        <v>#VALUE!</v>
      </c>
      <c r="H551" s="4" t="str">
        <f>Viewpoints_Statements[[#This Row],[ViewpointName]]&amp;Viewpoints_Statements[[#This Row],[PrimaryResource]]&amp;Viewpoints_Statements[[#This Row],[SecondaryResource]]</f>
        <v>SplunkWorkflow actionField</v>
      </c>
    </row>
    <row r="552" spans="1:8" ht="28.5" customHeight="1">
      <c r="A552" s="5" t="s">
        <v>16</v>
      </c>
      <c r="B552" s="5" t="s">
        <v>789</v>
      </c>
      <c r="C552" s="12" t="s">
        <v>1192</v>
      </c>
      <c r="D552" s="27" t="s">
        <v>108</v>
      </c>
      <c r="E552" s="13">
        <v>98</v>
      </c>
      <c r="F552" s="7" t="s">
        <v>19</v>
      </c>
      <c r="H552" s="4" t="str">
        <f>Viewpoints_Statements[[#This Row],[ViewpointName]]&amp;Viewpoints_Statements[[#This Row],[PrimaryResource]]&amp;Viewpoints_Statements[[#This Row],[SecondaryResource]]</f>
        <v>SplunkWorkflow actionField</v>
      </c>
    </row>
    <row r="553" spans="1:8" ht="28.5" customHeight="1">
      <c r="A553" s="16" t="s">
        <v>97</v>
      </c>
      <c r="B553" s="16" t="s">
        <v>744</v>
      </c>
      <c r="C553" s="23" t="s">
        <v>747</v>
      </c>
      <c r="D553" s="14" t="s">
        <v>748</v>
      </c>
      <c r="E553" s="13">
        <v>81</v>
      </c>
      <c r="F553" s="17" t="s">
        <v>8</v>
      </c>
      <c r="H553" s="4" t="str">
        <f>Viewpoints_Statements[[#This Row],[ViewpointName]]&amp;Viewpoints_Statements[[#This Row],[PrimaryResource]]&amp;Viewpoints_Statements[[#This Row],[SecondaryResource]]</f>
        <v>SPLtstatsFast</v>
      </c>
    </row>
    <row r="554" spans="1:8" ht="28.5" customHeight="1">
      <c r="A554" s="5" t="s">
        <v>124</v>
      </c>
      <c r="B554" s="5" t="s">
        <v>107</v>
      </c>
      <c r="C554" s="12" t="s">
        <v>888</v>
      </c>
      <c r="D554" s="27" t="s">
        <v>889</v>
      </c>
      <c r="E554" s="13">
        <v>98</v>
      </c>
      <c r="F554" s="7" t="s">
        <v>127</v>
      </c>
      <c r="H554" s="4" t="str">
        <f>Viewpoints_Statements[[#This Row],[ViewpointName]]&amp;Viewpoints_Statements[[#This Row],[PrimaryResource]]&amp;Viewpoints_Statements[[#This Row],[SecondaryResource]]</f>
        <v>SPL historyCommandFalse sense of security</v>
      </c>
    </row>
    <row r="555" spans="1:8" ht="28.5" customHeight="1">
      <c r="A555" s="5" t="s">
        <v>16</v>
      </c>
      <c r="B555" s="5" t="s">
        <v>106</v>
      </c>
      <c r="C555" s="12" t="s">
        <v>1134</v>
      </c>
      <c r="D555" s="14" t="s">
        <v>288</v>
      </c>
      <c r="E555" s="13">
        <v>98</v>
      </c>
      <c r="F555" s="7" t="s">
        <v>68</v>
      </c>
      <c r="H555" s="4" t="str">
        <f>Viewpoints_Statements[[#This Row],[ViewpointName]]&amp;Viewpoints_Statements[[#This Row],[PrimaryResource]]&amp;Viewpoints_Statements[[#This Row],[SecondaryResource]]</f>
        <v>SplunkCalculated fieldExtracted field</v>
      </c>
    </row>
    <row r="556" spans="1:8" ht="28.5" customHeight="1">
      <c r="A556" s="5" t="s">
        <v>16</v>
      </c>
      <c r="B556" s="5" t="s">
        <v>106</v>
      </c>
      <c r="C556" s="12" t="s">
        <v>1132</v>
      </c>
      <c r="D556" s="27" t="s">
        <v>288</v>
      </c>
      <c r="E556" s="13">
        <v>87</v>
      </c>
      <c r="F556" s="7" t="s">
        <v>918</v>
      </c>
      <c r="H556" s="4" t="str">
        <f>Viewpoints_Statements[[#This Row],[ViewpointName]]&amp;Viewpoints_Statements[[#This Row],[PrimaryResource]]&amp;Viewpoints_Statements[[#This Row],[SecondaryResource]]</f>
        <v>SplunkCalculated fieldExtracted field</v>
      </c>
    </row>
    <row r="557" spans="1:8" ht="28.5" customHeight="1">
      <c r="A557" s="5" t="s">
        <v>16</v>
      </c>
      <c r="B557" s="5" t="s">
        <v>229</v>
      </c>
      <c r="C557" s="12" t="s">
        <v>1077</v>
      </c>
      <c r="D557" s="27" t="s">
        <v>288</v>
      </c>
      <c r="E557" s="13">
        <v>80</v>
      </c>
      <c r="F557" s="7" t="s">
        <v>68</v>
      </c>
      <c r="H557" s="4" t="str">
        <f>Viewpoints_Statements[[#This Row],[ViewpointName]]&amp;Viewpoints_Statements[[#This Row],[PrimaryResource]]&amp;Viewpoints_Statements[[#This Row],[SecondaryResource]]</f>
        <v>SplunkChild datasetExtracted field</v>
      </c>
    </row>
    <row r="558" spans="1:8" ht="28.5" customHeight="1">
      <c r="A558" s="5" t="s">
        <v>16</v>
      </c>
      <c r="B558" s="5" t="s">
        <v>292</v>
      </c>
      <c r="C558" s="12" t="s">
        <v>296</v>
      </c>
      <c r="D558" s="14" t="s">
        <v>288</v>
      </c>
      <c r="E558" s="13">
        <v>80</v>
      </c>
      <c r="F558" s="7" t="s">
        <v>8</v>
      </c>
      <c r="H558" s="4" t="str">
        <f>Viewpoints_Statements[[#This Row],[ViewpointName]]&amp;Viewpoints_Statements[[#This Row],[PrimaryResource]]&amp;Viewpoints_Statements[[#This Row],[SecondaryResource]]</f>
        <v>SplunkFast search modeExtracted field</v>
      </c>
    </row>
    <row r="559" spans="1:8" ht="28.5" customHeight="1">
      <c r="A559" s="5" t="s">
        <v>16</v>
      </c>
      <c r="B559" s="5" t="s">
        <v>320</v>
      </c>
      <c r="C559" s="12" t="s">
        <v>1222</v>
      </c>
      <c r="D559" s="14" t="s">
        <v>288</v>
      </c>
      <c r="E559" s="13">
        <v>95</v>
      </c>
      <c r="F559" s="17" t="s">
        <v>25</v>
      </c>
      <c r="H559" s="4" t="str">
        <f>Viewpoints_Statements[[#This Row],[ViewpointName]]&amp;Viewpoints_Statements[[#This Row],[PrimaryResource]]&amp;Viewpoints_Statements[[#This Row],[SecondaryResource]]</f>
        <v>SplunkField aliasExtracted field</v>
      </c>
    </row>
    <row r="560" spans="1:8" ht="28.5" customHeight="1">
      <c r="A560" s="5" t="s">
        <v>16</v>
      </c>
      <c r="B560" s="5" t="s">
        <v>1024</v>
      </c>
      <c r="C560" s="12" t="s">
        <v>1025</v>
      </c>
      <c r="D560" s="27" t="s">
        <v>288</v>
      </c>
      <c r="E560" s="13">
        <v>104</v>
      </c>
      <c r="F560" s="7" t="s">
        <v>19</v>
      </c>
      <c r="H560" s="4" t="str">
        <f>Viewpoints_Statements[[#This Row],[ViewpointName]]&amp;Viewpoints_Statements[[#This Row],[PrimaryResource]]&amp;Viewpoints_Statements[[#This Row],[SecondaryResource]]</f>
        <v>SplunkField extractorExtracted field</v>
      </c>
    </row>
    <row r="561" spans="1:8" ht="28.5" customHeight="1">
      <c r="A561" s="5" t="s">
        <v>16</v>
      </c>
      <c r="B561" s="5" t="s">
        <v>40</v>
      </c>
      <c r="C561" s="12" t="s">
        <v>355</v>
      </c>
      <c r="D561" s="14" t="s">
        <v>288</v>
      </c>
      <c r="E561" s="13">
        <v>89</v>
      </c>
      <c r="F561" s="7" t="s">
        <v>30</v>
      </c>
      <c r="H561" s="4" t="str">
        <f>Viewpoints_Statements[[#This Row],[ViewpointName]]&amp;Viewpoints_Statements[[#This Row],[PrimaryResource]]&amp;Viewpoints_Statements[[#This Row],[SecondaryResource]]</f>
        <v>SplunkIndexerExtracted field</v>
      </c>
    </row>
    <row r="562" spans="1:8" ht="28.5" customHeight="1">
      <c r="A562" s="5" t="s">
        <v>16</v>
      </c>
      <c r="B562" s="5" t="s">
        <v>227</v>
      </c>
      <c r="C562" s="12" t="s">
        <v>1077</v>
      </c>
      <c r="D562" s="27" t="s">
        <v>288</v>
      </c>
      <c r="E562" s="13">
        <v>80</v>
      </c>
      <c r="F562" s="7" t="s">
        <v>68</v>
      </c>
      <c r="H562" s="4" t="str">
        <f>Viewpoints_Statements[[#This Row],[ViewpointName]]&amp;Viewpoints_Statements[[#This Row],[PrimaryResource]]&amp;Viewpoints_Statements[[#This Row],[SecondaryResource]]</f>
        <v>SplunkRoot datasetExtracted field</v>
      </c>
    </row>
    <row r="563" spans="1:8" ht="28.5" customHeight="1">
      <c r="A563" s="5" t="s">
        <v>16</v>
      </c>
      <c r="B563" s="14" t="s">
        <v>1024</v>
      </c>
      <c r="C563" s="12" t="s">
        <v>1048</v>
      </c>
      <c r="D563" s="29" t="s">
        <v>1224</v>
      </c>
      <c r="E563" s="13">
        <v>78</v>
      </c>
      <c r="F563" s="7" t="s">
        <v>30</v>
      </c>
      <c r="H563" s="4" t="str">
        <f>Viewpoints_Statements[[#This Row],[ViewpointName]]&amp;Viewpoints_Statements[[#This Row],[PrimaryResource]]&amp;Viewpoints_Statements[[#This Row],[SecondaryResource]]</f>
        <v>SplunkField extractorExtract multiple fields from same value</v>
      </c>
    </row>
    <row r="564" spans="1:8" ht="28.5" customHeight="1">
      <c r="A564" s="5" t="s">
        <v>16</v>
      </c>
      <c r="B564" s="14" t="s">
        <v>789</v>
      </c>
      <c r="C564" s="12" t="s">
        <v>1005</v>
      </c>
      <c r="D564" s="27" t="s">
        <v>1004</v>
      </c>
      <c r="E564" s="13">
        <v>90</v>
      </c>
      <c r="F564" s="7" t="s">
        <v>140</v>
      </c>
      <c r="H564" s="4" t="str">
        <f>Viewpoints_Statements[[#This Row],[ViewpointName]]&amp;Viewpoints_Statements[[#This Row],[PrimaryResource]]&amp;Viewpoints_Statements[[#This Row],[SecondaryResource]]</f>
        <v>SplunkWorkflow actionExternal source</v>
      </c>
    </row>
    <row r="565" spans="1:8" ht="28.5" customHeight="1">
      <c r="A565" s="5" t="s">
        <v>16</v>
      </c>
      <c r="B565" s="5" t="s">
        <v>53</v>
      </c>
      <c r="C565" s="12" t="s">
        <v>1211</v>
      </c>
      <c r="D565" s="27" t="s">
        <v>1212</v>
      </c>
      <c r="E565" s="13">
        <v>88</v>
      </c>
      <c r="F565" s="7" t="s">
        <v>105</v>
      </c>
      <c r="H565" s="4" t="str">
        <f>Viewpoints_Statements[[#This Row],[ViewpointName]]&amp;Viewpoints_Statements[[#This Row],[PrimaryResource]]&amp;Viewpoints_Statements[[#This Row],[SecondaryResource]]</f>
        <v>SplunkAlertExpires</v>
      </c>
    </row>
    <row r="566" spans="1:8" ht="28.5" customHeight="1">
      <c r="A566" s="5" t="s">
        <v>283</v>
      </c>
      <c r="B566" s="5" t="s">
        <v>803</v>
      </c>
      <c r="C566" s="12" t="s">
        <v>804</v>
      </c>
      <c r="D566" s="14" t="s">
        <v>805</v>
      </c>
      <c r="E566" s="13">
        <v>97</v>
      </c>
      <c r="F566" s="7" t="s">
        <v>19</v>
      </c>
      <c r="H566" s="4" t="str">
        <f>Viewpoints_Statements[[#This Row],[ViewpointName]]&amp;Viewpoints_Statements[[#This Row],[PrimaryResource]]&amp;Viewpoints_Statements[[#This Row],[SecondaryResource]]</f>
        <v>Useful thingsRecommendationsExperience</v>
      </c>
    </row>
    <row r="567" spans="1:8" ht="28.5" customHeight="1">
      <c r="A567" s="5" t="s">
        <v>283</v>
      </c>
      <c r="B567" s="5" t="s">
        <v>1147</v>
      </c>
      <c r="C567" s="12" t="s">
        <v>1154</v>
      </c>
      <c r="D567" s="27" t="s">
        <v>92</v>
      </c>
      <c r="E567" s="13">
        <v>80</v>
      </c>
      <c r="F567" s="7" t="s">
        <v>92</v>
      </c>
      <c r="G567" s="6" t="s">
        <v>1155</v>
      </c>
      <c r="H567" s="4" t="str">
        <f>Viewpoints_Statements[[#This Row],[ViewpointName]]&amp;Viewpoints_Statements[[#This Row],[PrimaryResource]]&amp;Viewpoints_Statements[[#This Row],[SecondaryResource]]</f>
        <v>Useful thingsAnswer pipelineExample</v>
      </c>
    </row>
    <row r="568" spans="1:8" ht="28.5" customHeight="1">
      <c r="A568" s="5" t="s">
        <v>97</v>
      </c>
      <c r="B568" s="5" t="s">
        <v>231</v>
      </c>
      <c r="C568" s="12" t="s">
        <v>234</v>
      </c>
      <c r="D568" s="14" t="s">
        <v>92</v>
      </c>
      <c r="E568" s="13">
        <v>60</v>
      </c>
      <c r="F568" s="7" t="s">
        <v>140</v>
      </c>
      <c r="H568" s="4" t="str">
        <f>Viewpoints_Statements[[#This Row],[ViewpointName]]&amp;Viewpoints_Statements[[#This Row],[PrimaryResource]]&amp;Viewpoints_Statements[[#This Row],[SecondaryResource]]</f>
        <v>SPLdedupExample</v>
      </c>
    </row>
    <row r="569" spans="1:8" ht="28.5" customHeight="1">
      <c r="A569" s="5" t="s">
        <v>97</v>
      </c>
      <c r="B569" s="5" t="s">
        <v>261</v>
      </c>
      <c r="C569" s="12" t="s">
        <v>264</v>
      </c>
      <c r="D569" s="14" t="s">
        <v>92</v>
      </c>
      <c r="E569" s="13">
        <v>88</v>
      </c>
      <c r="F569" s="7" t="s">
        <v>113</v>
      </c>
      <c r="H569" s="4" t="str">
        <f>Viewpoints_Statements[[#This Row],[ViewpointName]]&amp;Viewpoints_Statements[[#This Row],[PrimaryResource]]&amp;Viewpoints_Statements[[#This Row],[SecondaryResource]]</f>
        <v>SPLerexExample</v>
      </c>
    </row>
    <row r="570" spans="1:8" ht="28.5" customHeight="1">
      <c r="A570" s="5" t="s">
        <v>124</v>
      </c>
      <c r="B570" s="5" t="s">
        <v>821</v>
      </c>
      <c r="C570" s="12" t="s">
        <v>840</v>
      </c>
      <c r="D570" s="14" t="s">
        <v>817</v>
      </c>
      <c r="E570" s="13">
        <v>83</v>
      </c>
      <c r="F570" s="7" t="s">
        <v>140</v>
      </c>
      <c r="H570" s="4" t="str">
        <f>Viewpoints_Statements[[#This Row],[ViewpointName]]&amp;Viewpoints_Statements[[#This Row],[PrimaryResource]]&amp;Viewpoints_Statements[[#This Row],[SecondaryResource]]</f>
        <v>SPL historyResult modificationeventstats</v>
      </c>
    </row>
    <row r="571" spans="1:8" ht="28.5" customHeight="1">
      <c r="A571" s="5" t="s">
        <v>16</v>
      </c>
      <c r="B571" s="20" t="s">
        <v>107</v>
      </c>
      <c r="C571" s="12" t="s">
        <v>146</v>
      </c>
      <c r="D571" s="14" t="s">
        <v>147</v>
      </c>
      <c r="E571" s="16">
        <v>97</v>
      </c>
      <c r="F571" s="17" t="s">
        <v>148</v>
      </c>
      <c r="H571" s="4" t="str">
        <f>Viewpoints_Statements[[#This Row],[ViewpointName]]&amp;Viewpoints_Statements[[#This Row],[PrimaryResource]]&amp;Viewpoints_Statements[[#This Row],[SecondaryResource]]</f>
        <v>SplunkCommandEvents format</v>
      </c>
    </row>
    <row r="572" spans="1:8" ht="28.5" customHeight="1">
      <c r="A572" s="5" t="s">
        <v>97</v>
      </c>
      <c r="B572" s="5" t="s">
        <v>817</v>
      </c>
      <c r="C572" s="12" t="s">
        <v>836</v>
      </c>
      <c r="D572" s="27" t="s">
        <v>147</v>
      </c>
      <c r="E572" s="13">
        <v>82</v>
      </c>
      <c r="F572" s="7" t="s">
        <v>30</v>
      </c>
      <c r="H572" s="4" t="str">
        <f>Viewpoints_Statements[[#This Row],[ViewpointName]]&amp;Viewpoints_Statements[[#This Row],[PrimaryResource]]&amp;Viewpoints_Statements[[#This Row],[SecondaryResource]]</f>
        <v>SPLeventstatsEvents format</v>
      </c>
    </row>
    <row r="573" spans="1:8" ht="28.5" customHeight="1">
      <c r="A573" s="5" t="s">
        <v>16</v>
      </c>
      <c r="B573" s="5" t="s">
        <v>55</v>
      </c>
      <c r="C573" s="12" t="s">
        <v>523</v>
      </c>
      <c r="D573" s="14" t="s">
        <v>147</v>
      </c>
      <c r="E573" s="13">
        <v>95</v>
      </c>
      <c r="F573" s="7" t="s">
        <v>8</v>
      </c>
      <c r="H573" s="4" t="str">
        <f>Viewpoints_Statements[[#This Row],[ViewpointName]]&amp;Viewpoints_Statements[[#This Row],[PrimaryResource]]&amp;Viewpoints_Statements[[#This Row],[SecondaryResource]]</f>
        <v>SplunkSearchEvents format</v>
      </c>
    </row>
    <row r="574" spans="1:8" ht="28.5" customHeight="1">
      <c r="A574" s="5" t="s">
        <v>16</v>
      </c>
      <c r="B574" s="5" t="s">
        <v>208</v>
      </c>
      <c r="C574" s="12" t="s">
        <v>583</v>
      </c>
      <c r="D574" s="20" t="s">
        <v>147</v>
      </c>
      <c r="E574" s="13">
        <v>90</v>
      </c>
      <c r="F574" s="7" t="s">
        <v>80</v>
      </c>
      <c r="H574" s="4" t="str">
        <f>Viewpoints_Statements[[#This Row],[ViewpointName]]&amp;Viewpoints_Statements[[#This Row],[PrimaryResource]]&amp;Viewpoints_Statements[[#This Row],[SecondaryResource]]</f>
        <v>SplunkSearch resultsEvents format</v>
      </c>
    </row>
    <row r="575" spans="1:8" ht="28.5" customHeight="1">
      <c r="A575" s="5" t="s">
        <v>97</v>
      </c>
      <c r="B575" s="5" t="s">
        <v>827</v>
      </c>
      <c r="C575" s="12" t="s">
        <v>836</v>
      </c>
      <c r="D575" s="27" t="s">
        <v>147</v>
      </c>
      <c r="E575" s="13">
        <v>82</v>
      </c>
      <c r="F575" s="7" t="s">
        <v>30</v>
      </c>
      <c r="H575" s="4" t="str">
        <f>Viewpoints_Statements[[#This Row],[ViewpointName]]&amp;Viewpoints_Statements[[#This Row],[PrimaryResource]]&amp;Viewpoints_Statements[[#This Row],[SecondaryResource]]</f>
        <v>SPLstreamstatsEvents format</v>
      </c>
    </row>
    <row r="576" spans="1:8" ht="28.5" customHeight="1">
      <c r="A576" s="5" t="s">
        <v>16</v>
      </c>
      <c r="B576" s="5" t="s">
        <v>185</v>
      </c>
      <c r="C576" s="12" t="s">
        <v>872</v>
      </c>
      <c r="D576" s="27" t="s">
        <v>871</v>
      </c>
      <c r="E576" s="13">
        <v>70</v>
      </c>
      <c r="F576" s="7" t="s">
        <v>80</v>
      </c>
      <c r="H576" s="4" t="str">
        <f>Viewpoints_Statements[[#This Row],[ViewpointName]]&amp;Viewpoints_Statements[[#This Row],[PrimaryResource]]&amp;Viewpoints_Statements[[#This Row],[SecondaryResource]]</f>
        <v>SplunkTransactioneventcount</v>
      </c>
    </row>
    <row r="577" spans="1:8" ht="28.5" customHeight="1">
      <c r="A577" s="5" t="s">
        <v>16</v>
      </c>
      <c r="B577" s="5" t="s">
        <v>273</v>
      </c>
      <c r="C577" s="12" t="s">
        <v>978</v>
      </c>
      <c r="D577" s="27" t="s">
        <v>977</v>
      </c>
      <c r="E577" s="13">
        <v>95</v>
      </c>
      <c r="F577" s="7" t="s">
        <v>290</v>
      </c>
      <c r="H577" s="4" t="str">
        <f>Viewpoints_Statements[[#This Row],[ViewpointName]]&amp;Viewpoints_Statements[[#This Row],[PrimaryResource]]&amp;Viewpoints_Statements[[#This Row],[SecondaryResource]]</f>
        <v>SplunkEvent typeEvent type builder</v>
      </c>
    </row>
    <row r="578" spans="1:8" ht="28.5" customHeight="1">
      <c r="A578" s="5" t="s">
        <v>16</v>
      </c>
      <c r="B578" s="5" t="s">
        <v>433</v>
      </c>
      <c r="C578" s="12" t="s">
        <v>1124</v>
      </c>
      <c r="D578" s="27" t="s">
        <v>273</v>
      </c>
      <c r="E578" s="13">
        <v>75</v>
      </c>
      <c r="F578" s="7" t="s">
        <v>30</v>
      </c>
      <c r="H578" s="4" t="str">
        <f>Viewpoints_Statements[[#This Row],[ViewpointName]]&amp;Viewpoints_Statements[[#This Row],[PrimaryResource]]&amp;Viewpoints_Statements[[#This Row],[SecondaryResource]]</f>
        <v>SplunkMacrosEvent type</v>
      </c>
    </row>
    <row r="579" spans="1:8" ht="28.5" customHeight="1">
      <c r="A579" s="5" t="s">
        <v>16</v>
      </c>
      <c r="B579" s="5" t="s">
        <v>703</v>
      </c>
      <c r="C579" s="12" t="s">
        <v>982</v>
      </c>
      <c r="D579" s="14" t="s">
        <v>273</v>
      </c>
      <c r="E579" s="13">
        <v>84</v>
      </c>
      <c r="F579" s="7" t="s">
        <v>30</v>
      </c>
      <c r="H579" s="4" t="str">
        <f>Viewpoints_Statements[[#This Row],[ViewpointName]]&amp;Viewpoints_Statements[[#This Row],[PrimaryResource]]&amp;Viewpoints_Statements[[#This Row],[SecondaryResource]]</f>
        <v>SplunkTagEvent type</v>
      </c>
    </row>
    <row r="580" spans="1:8" ht="28.5" customHeight="1">
      <c r="A580" s="5" t="s">
        <v>16</v>
      </c>
      <c r="B580" s="5" t="s">
        <v>789</v>
      </c>
      <c r="C580" s="12" t="s">
        <v>1008</v>
      </c>
      <c r="D580" s="27" t="s">
        <v>273</v>
      </c>
      <c r="E580" s="13">
        <v>70</v>
      </c>
      <c r="F580" s="7" t="s">
        <v>30</v>
      </c>
      <c r="H580" s="4" t="str">
        <f>Viewpoints_Statements[[#This Row],[ViewpointName]]&amp;Viewpoints_Statements[[#This Row],[PrimaryResource]]&amp;Viewpoints_Statements[[#This Row],[SecondaryResource]]</f>
        <v>SplunkWorkflow actionEvent type</v>
      </c>
    </row>
    <row r="581" spans="1:8" ht="28.5" customHeight="1">
      <c r="A581" s="5" t="s">
        <v>16</v>
      </c>
      <c r="B581" s="5" t="s">
        <v>106</v>
      </c>
      <c r="C581" s="12" t="s">
        <v>1131</v>
      </c>
      <c r="D581" s="14" t="s">
        <v>110</v>
      </c>
      <c r="E581" s="13">
        <v>93</v>
      </c>
      <c r="F581" s="7" t="s">
        <v>19</v>
      </c>
      <c r="H581" s="4" t="str">
        <f>Viewpoints_Statements[[#This Row],[ViewpointName]]&amp;Viewpoints_Statements[[#This Row],[PrimaryResource]]&amp;Viewpoints_Statements[[#This Row],[SecondaryResource]]</f>
        <v>SplunkCalculated fieldeval expression</v>
      </c>
    </row>
    <row r="582" spans="1:8" ht="28.5" customHeight="1">
      <c r="A582" s="5" t="s">
        <v>97</v>
      </c>
      <c r="B582" s="5" t="s">
        <v>185</v>
      </c>
      <c r="C582" s="12" t="s">
        <v>902</v>
      </c>
      <c r="D582" s="27" t="s">
        <v>110</v>
      </c>
      <c r="E582" s="13">
        <v>77</v>
      </c>
      <c r="F582" s="17" t="s">
        <v>30</v>
      </c>
      <c r="H582" s="4" t="str">
        <f>Viewpoints_Statements[[#This Row],[ViewpointName]]&amp;Viewpoints_Statements[[#This Row],[PrimaryResource]]&amp;Viewpoints_Statements[[#This Row],[SecondaryResource]]</f>
        <v>SPLTransactioneval expression</v>
      </c>
    </row>
    <row r="583" spans="1:8" ht="28.5" customHeight="1">
      <c r="A583" s="5" t="s">
        <v>16</v>
      </c>
      <c r="B583" s="5" t="s">
        <v>40</v>
      </c>
      <c r="C583" s="12" t="s">
        <v>353</v>
      </c>
      <c r="D583" s="14" t="s">
        <v>354</v>
      </c>
      <c r="E583" s="13">
        <v>74</v>
      </c>
      <c r="F583" s="7" t="s">
        <v>8</v>
      </c>
      <c r="H583" s="4" t="str">
        <f>Viewpoints_Statements[[#This Row],[ViewpointName]]&amp;Viewpoints_Statements[[#This Row],[PrimaryResource]]&amp;Viewpoints_Statements[[#This Row],[SecondaryResource]]</f>
        <v>SplunkIndexerETL</v>
      </c>
    </row>
    <row r="584" spans="1:8" ht="28.5" customHeight="1">
      <c r="A584" s="5" t="s">
        <v>16</v>
      </c>
      <c r="B584" s="5" t="s">
        <v>50</v>
      </c>
      <c r="C584" s="12" t="s">
        <v>379</v>
      </c>
      <c r="D584" s="14" t="s">
        <v>258</v>
      </c>
      <c r="E584" s="13">
        <v>93</v>
      </c>
      <c r="F584" s="7" t="s">
        <v>122</v>
      </c>
      <c r="H584" s="4" t="str">
        <f>Viewpoints_Statements[[#This Row],[ViewpointName]]&amp;Viewpoints_Statements[[#This Row],[PrimaryResource]]&amp;Viewpoints_Statements[[#This Row],[SecondaryResource]]</f>
        <v>SplunkKnowledge objectEnrichment object</v>
      </c>
    </row>
    <row r="585" spans="1:8" ht="28.5" customHeight="1">
      <c r="A585" s="5" t="s">
        <v>97</v>
      </c>
      <c r="B585" s="5" t="s">
        <v>185</v>
      </c>
      <c r="C585" s="12" t="s">
        <v>896</v>
      </c>
      <c r="D585" s="27" t="s">
        <v>894</v>
      </c>
      <c r="E585" s="13">
        <v>65</v>
      </c>
      <c r="F585" s="7" t="s">
        <v>891</v>
      </c>
      <c r="G585" s="5" t="e" vm="64">
        <v>#VALUE!</v>
      </c>
      <c r="H585" s="4" t="str">
        <f>Viewpoints_Statements[[#This Row],[ViewpointName]]&amp;Viewpoints_Statements[[#This Row],[PrimaryResource]]&amp;Viewpoints_Statements[[#This Row],[SecondaryResource]]</f>
        <v>SPLTransactionendswith</v>
      </c>
    </row>
    <row r="586" spans="1:8" ht="28.5" customHeight="1">
      <c r="A586" s="5" t="s">
        <v>16</v>
      </c>
      <c r="B586" s="5" t="s">
        <v>157</v>
      </c>
      <c r="C586" s="12" t="s">
        <v>488</v>
      </c>
      <c r="D586" s="14" t="s">
        <v>252</v>
      </c>
      <c r="E586" s="13">
        <v>82</v>
      </c>
      <c r="F586" s="7" t="s">
        <v>122</v>
      </c>
      <c r="H586" s="4" t="str">
        <f>Viewpoints_Statements[[#This Row],[ViewpointName]]&amp;Viewpoints_Statements[[#This Row],[PrimaryResource]]&amp;Viewpoints_Statements[[#This Row],[SecondaryResource]]</f>
        <v>SplunkReportEmbedded report</v>
      </c>
    </row>
    <row r="587" spans="1:8" ht="28.5" customHeight="1">
      <c r="A587" s="5" t="s">
        <v>16</v>
      </c>
      <c r="B587" s="5" t="s">
        <v>491</v>
      </c>
      <c r="C587" s="12" t="s">
        <v>800</v>
      </c>
      <c r="D587" s="14" t="s">
        <v>801</v>
      </c>
      <c r="E587" s="13">
        <v>90</v>
      </c>
      <c r="F587" s="7" t="s">
        <v>68</v>
      </c>
      <c r="H587" s="4" t="str">
        <f>Viewpoints_Statements[[#This Row],[ViewpointName]]&amp;Viewpoints_Statements[[#This Row],[PrimaryResource]]&amp;Viewpoints_Statements[[#This Row],[SecondaryResource]]</f>
        <v>SplunkAccelerated reportEdition</v>
      </c>
    </row>
    <row r="588" spans="1:8" ht="28.5" customHeight="1">
      <c r="A588" s="5" t="s">
        <v>16</v>
      </c>
      <c r="B588" s="5" t="s">
        <v>188</v>
      </c>
      <c r="C588" s="12" t="s">
        <v>203</v>
      </c>
      <c r="D588" s="14" t="s">
        <v>801</v>
      </c>
      <c r="E588" s="13">
        <v>94</v>
      </c>
      <c r="F588" s="7" t="s">
        <v>68</v>
      </c>
      <c r="H588" s="4" t="str">
        <f>Viewpoints_Statements[[#This Row],[ViewpointName]]&amp;Viewpoints_Statements[[#This Row],[PrimaryResource]]&amp;Viewpoints_Statements[[#This Row],[SecondaryResource]]</f>
        <v>SplunkData model accelerationEdition</v>
      </c>
    </row>
    <row r="589" spans="1:8" ht="28.5" customHeight="1">
      <c r="A589" s="5" t="s">
        <v>124</v>
      </c>
      <c r="B589" s="5" t="s">
        <v>27</v>
      </c>
      <c r="C589" s="12" t="s">
        <v>704</v>
      </c>
      <c r="D589" s="14" t="s">
        <v>250</v>
      </c>
      <c r="E589" s="13">
        <v>78</v>
      </c>
      <c r="F589" s="7" t="s">
        <v>107</v>
      </c>
      <c r="G589" s="5" t="e" vm="65">
        <v>#VALUE!</v>
      </c>
      <c r="H589" s="4" t="str">
        <f>Viewpoints_Statements[[#This Row],[ViewpointName]]&amp;Viewpoints_Statements[[#This Row],[PrimaryResource]]&amp;Viewpoints_Statements[[#This Row],[SecondaryResource]]</f>
        <v>SPL historyTimeearliest</v>
      </c>
    </row>
    <row r="590" spans="1:8" ht="28.5" customHeight="1">
      <c r="A590" s="5" t="s">
        <v>16</v>
      </c>
      <c r="B590" s="5" t="s">
        <v>188</v>
      </c>
      <c r="C590" s="12" t="s">
        <v>204</v>
      </c>
      <c r="D590" s="14" t="s">
        <v>205</v>
      </c>
      <c r="E590" s="13">
        <v>88</v>
      </c>
      <c r="F590" s="7" t="s">
        <v>195</v>
      </c>
      <c r="H590" s="4" t="str">
        <f>Viewpoints_Statements[[#This Row],[ViewpointName]]&amp;Viewpoints_Statements[[#This Row],[PrimaryResource]]&amp;Viewpoints_Statements[[#This Row],[SecondaryResource]]</f>
        <v>SplunkData model accelerationDuration</v>
      </c>
    </row>
    <row r="591" spans="1:8" ht="28.5" customHeight="1">
      <c r="A591" s="5" t="s">
        <v>16</v>
      </c>
      <c r="B591" s="5" t="s">
        <v>398</v>
      </c>
      <c r="C591" s="12" t="s">
        <v>579</v>
      </c>
      <c r="D591" s="14" t="s">
        <v>205</v>
      </c>
      <c r="E591" s="13">
        <v>75</v>
      </c>
      <c r="F591" s="7" t="s">
        <v>8</v>
      </c>
      <c r="H591" s="4" t="str">
        <f>Viewpoints_Statements[[#This Row],[ViewpointName]]&amp;Viewpoints_Statements[[#This Row],[PrimaryResource]]&amp;Viewpoints_Statements[[#This Row],[SecondaryResource]]</f>
        <v>SplunkSearch jobDuration</v>
      </c>
    </row>
    <row r="592" spans="1:8" ht="28.5" customHeight="1">
      <c r="A592" s="5" t="s">
        <v>16</v>
      </c>
      <c r="B592" s="5" t="s">
        <v>185</v>
      </c>
      <c r="C592" s="12" t="s">
        <v>884</v>
      </c>
      <c r="D592" s="27" t="s">
        <v>205</v>
      </c>
      <c r="E592" s="13">
        <v>85</v>
      </c>
      <c r="F592" s="7" t="s">
        <v>80</v>
      </c>
      <c r="H592" s="4" t="str">
        <f>Viewpoints_Statements[[#This Row],[ViewpointName]]&amp;Viewpoints_Statements[[#This Row],[PrimaryResource]]&amp;Viewpoints_Statements[[#This Row],[SecondaryResource]]</f>
        <v>SplunkTransactionDuration</v>
      </c>
    </row>
    <row r="593" spans="1:8" ht="28.5" customHeight="1">
      <c r="A593" s="5" t="s">
        <v>16</v>
      </c>
      <c r="B593" s="14" t="s">
        <v>155</v>
      </c>
      <c r="C593" s="12" t="s">
        <v>162</v>
      </c>
      <c r="D593" s="14" t="s">
        <v>163</v>
      </c>
      <c r="E593" s="13">
        <v>78</v>
      </c>
      <c r="F593" s="7" t="s">
        <v>30</v>
      </c>
      <c r="H593" s="4" t="str">
        <f>Viewpoints_Statements[[#This Row],[ViewpointName]]&amp;Viewpoints_Statements[[#This Row],[PrimaryResource]]&amp;Viewpoints_Statements[[#This Row],[SecondaryResource]]</f>
        <v>SplunkDashboardDrilldown</v>
      </c>
    </row>
    <row r="594" spans="1:8" ht="28.5" customHeight="1">
      <c r="A594" s="5" t="s">
        <v>16</v>
      </c>
      <c r="B594" s="14" t="s">
        <v>155</v>
      </c>
      <c r="C594" s="12" t="s">
        <v>169</v>
      </c>
      <c r="D594" s="14" t="s">
        <v>163</v>
      </c>
      <c r="E594" s="13">
        <v>78</v>
      </c>
      <c r="F594" s="7" t="s">
        <v>30</v>
      </c>
      <c r="H594" s="4" t="str">
        <f>Viewpoints_Statements[[#This Row],[ViewpointName]]&amp;Viewpoints_Statements[[#This Row],[PrimaryResource]]&amp;Viewpoints_Statements[[#This Row],[SecondaryResource]]</f>
        <v>SplunkDashboardDrilldown</v>
      </c>
    </row>
    <row r="595" spans="1:8" ht="28.5" customHeight="1">
      <c r="A595" s="5" t="s">
        <v>16</v>
      </c>
      <c r="B595" s="5" t="s">
        <v>180</v>
      </c>
      <c r="C595" s="12" t="s">
        <v>1080</v>
      </c>
      <c r="D595" s="27" t="s">
        <v>1079</v>
      </c>
      <c r="E595" s="13">
        <v>94</v>
      </c>
      <c r="F595" s="7" t="s">
        <v>30</v>
      </c>
      <c r="H595" s="4" t="str">
        <f>Viewpoints_Statements[[#This Row],[ViewpointName]]&amp;Viewpoints_Statements[[#This Row],[PrimaryResource]]&amp;Viewpoints_Statements[[#This Row],[SecondaryResource]]</f>
        <v>SplunkData modelDownload/Upload</v>
      </c>
    </row>
    <row r="596" spans="1:8" ht="28.5" customHeight="1">
      <c r="A596" s="5" t="s">
        <v>16</v>
      </c>
      <c r="B596" s="5" t="s">
        <v>134</v>
      </c>
      <c r="C596" s="12" t="s">
        <v>552</v>
      </c>
      <c r="D596" s="14" t="s">
        <v>553</v>
      </c>
      <c r="E596" s="13">
        <v>81</v>
      </c>
      <c r="F596" s="7" t="s">
        <v>30</v>
      </c>
      <c r="H596" s="4" t="str">
        <f>Viewpoints_Statements[[#This Row],[ViewpointName]]&amp;Viewpoints_Statements[[#This Row],[PrimaryResource]]&amp;Viewpoints_Statements[[#This Row],[SecondaryResource]]</f>
        <v>SplunkSearch headDistributed system</v>
      </c>
    </row>
    <row r="597" spans="1:8" ht="28.5" customHeight="1">
      <c r="A597" s="5" t="s">
        <v>16</v>
      </c>
      <c r="B597" s="5" t="s">
        <v>107</v>
      </c>
      <c r="C597" s="12" t="s">
        <v>141</v>
      </c>
      <c r="D597" s="14" t="s">
        <v>142</v>
      </c>
      <c r="E597" s="16">
        <v>89</v>
      </c>
      <c r="F597" s="17" t="s">
        <v>122</v>
      </c>
      <c r="H597" s="4" t="str">
        <f>Viewpoints_Statements[[#This Row],[ViewpointName]]&amp;Viewpoints_Statements[[#This Row],[PrimaryResource]]&amp;Viewpoints_Statements[[#This Row],[SecondaryResource]]</f>
        <v>SplunkCommandDistributable streaming command</v>
      </c>
    </row>
    <row r="598" spans="1:8" ht="28.5" customHeight="1">
      <c r="A598" s="5" t="s">
        <v>97</v>
      </c>
      <c r="B598" s="5" t="s">
        <v>110</v>
      </c>
      <c r="C598" s="15" t="s">
        <v>1225</v>
      </c>
      <c r="D598" s="27" t="s">
        <v>142</v>
      </c>
      <c r="E598" s="13">
        <v>90</v>
      </c>
      <c r="F598" s="7" t="s">
        <v>122</v>
      </c>
      <c r="H598" s="4" t="str">
        <f>Viewpoints_Statements[[#This Row],[ViewpointName]]&amp;Viewpoints_Statements[[#This Row],[PrimaryResource]]&amp;Viewpoints_Statements[[#This Row],[SecondaryResource]]</f>
        <v>SPLeval expressionDistributable streaming command</v>
      </c>
    </row>
    <row r="599" spans="1:8" ht="28.5" customHeight="1">
      <c r="A599" s="5" t="s">
        <v>97</v>
      </c>
      <c r="B599" s="5" t="s">
        <v>231</v>
      </c>
      <c r="C599" s="12" t="s">
        <v>232</v>
      </c>
      <c r="D599" s="14" t="s">
        <v>233</v>
      </c>
      <c r="E599" s="13">
        <v>93</v>
      </c>
      <c r="F599" s="7" t="s">
        <v>19</v>
      </c>
      <c r="H599" s="4" t="str">
        <f>Viewpoints_Statements[[#This Row],[ViewpointName]]&amp;Viewpoints_Statements[[#This Row],[PrimaryResource]]&amp;Viewpoints_Statements[[#This Row],[SecondaryResource]]</f>
        <v>SPLdedupDistinct</v>
      </c>
    </row>
    <row r="600" spans="1:8" ht="28.5" customHeight="1">
      <c r="A600" s="5" t="s">
        <v>16</v>
      </c>
      <c r="B600" s="5" t="s">
        <v>398</v>
      </c>
      <c r="C600" s="12" t="s">
        <v>1251</v>
      </c>
      <c r="D600" s="27" t="s">
        <v>1250</v>
      </c>
      <c r="E600" s="13">
        <v>85</v>
      </c>
      <c r="F600" s="7" t="s">
        <v>25</v>
      </c>
      <c r="H600" s="4" t="str">
        <f>Viewpoints_Statements[[#This Row],[ViewpointName]]&amp;Viewpoints_Statements[[#This Row],[PrimaryResource]]&amp;Viewpoints_Statements[[#This Row],[SecondaryResource]]</f>
        <v>SplunkSearch jobDisk</v>
      </c>
    </row>
    <row r="601" spans="1:8" ht="28.5" customHeight="1">
      <c r="A601" s="5" t="s">
        <v>16</v>
      </c>
      <c r="B601" s="5" t="s">
        <v>108</v>
      </c>
      <c r="C601" s="12" t="s">
        <v>967</v>
      </c>
      <c r="D601" s="14" t="s">
        <v>965</v>
      </c>
      <c r="E601" s="13">
        <v>90</v>
      </c>
      <c r="F601" s="7" t="s">
        <v>122</v>
      </c>
      <c r="H601" s="4" t="str">
        <f>Viewpoints_Statements[[#This Row],[ViewpointName]]&amp;Viewpoints_Statements[[#This Row],[PrimaryResource]]&amp;Viewpoints_Statements[[#This Row],[SecondaryResource]]</f>
        <v>SplunkFieldDiscovered field</v>
      </c>
    </row>
    <row r="602" spans="1:8" ht="28.5" customHeight="1">
      <c r="A602" s="5" t="s">
        <v>97</v>
      </c>
      <c r="B602" s="5" t="s">
        <v>239</v>
      </c>
      <c r="C602" s="12" t="s">
        <v>240</v>
      </c>
      <c r="D602" s="14" t="s">
        <v>241</v>
      </c>
      <c r="E602" s="13">
        <v>78</v>
      </c>
      <c r="F602" s="7" t="s">
        <v>113</v>
      </c>
      <c r="H602" s="4" t="str">
        <f>Viewpoints_Statements[[#This Row],[ViewpointName]]&amp;Viewpoints_Statements[[#This Row],[PrimaryResource]]&amp;Viewpoints_Statements[[#This Row],[SecondaryResource]]</f>
        <v>SPLdedup,dc,valuesDiffering operations</v>
      </c>
    </row>
    <row r="603" spans="1:8" ht="28.5" customHeight="1">
      <c r="A603" s="5" t="s">
        <v>16</v>
      </c>
      <c r="B603" s="5" t="s">
        <v>97</v>
      </c>
      <c r="C603" s="12" t="s">
        <v>246</v>
      </c>
      <c r="D603" s="14" t="s">
        <v>241</v>
      </c>
      <c r="E603" s="13">
        <v>107</v>
      </c>
      <c r="F603" s="7" t="s">
        <v>113</v>
      </c>
      <c r="G603" s="5" t="e" vm="66">
        <v>#VALUE!</v>
      </c>
      <c r="H603" s="4" t="str">
        <f>Viewpoints_Statements[[#This Row],[ViewpointName]]&amp;Viewpoints_Statements[[#This Row],[PrimaryResource]]&amp;Viewpoints_Statements[[#This Row],[SecondaryResource]]</f>
        <v>SplunkSPLDiffering operations</v>
      </c>
    </row>
    <row r="604" spans="1:8" ht="28.5" customHeight="1">
      <c r="A604" s="5" t="s">
        <v>16</v>
      </c>
      <c r="B604" s="5" t="s">
        <v>260</v>
      </c>
      <c r="C604" s="12" t="s">
        <v>417</v>
      </c>
      <c r="D604" s="14" t="s">
        <v>418</v>
      </c>
      <c r="E604" s="13">
        <v>95</v>
      </c>
      <c r="F604" s="7" t="s">
        <v>122</v>
      </c>
      <c r="H604" s="4" t="str">
        <f>Viewpoints_Statements[[#This Row],[ViewpointName]]&amp;Viewpoints_Statements[[#This Row],[PrimaryResource]]&amp;Viewpoints_Statements[[#This Row],[SecondaryResource]]</f>
        <v>SplunkLookupDifferent kinds</v>
      </c>
    </row>
    <row r="605" spans="1:8" ht="28.5" customHeight="1">
      <c r="A605" s="5" t="s">
        <v>97</v>
      </c>
      <c r="B605" s="5" t="s">
        <v>345</v>
      </c>
      <c r="C605" s="12" t="s">
        <v>346</v>
      </c>
      <c r="D605" s="14" t="s">
        <v>347</v>
      </c>
      <c r="E605" s="13">
        <v>101</v>
      </c>
      <c r="F605" s="7" t="s">
        <v>25</v>
      </c>
      <c r="H605" s="4" t="str">
        <f>Viewpoints_Statements[[#This Row],[ViewpointName]]&amp;Viewpoints_Statements[[#This Row],[PrimaryResource]]&amp;Viewpoints_Statements[[#This Row],[SecondaryResource]]</f>
        <v>SPLinDependency</v>
      </c>
    </row>
    <row r="606" spans="1:8" ht="28.5" customHeight="1">
      <c r="A606" s="5" t="s">
        <v>16</v>
      </c>
      <c r="B606" s="5" t="s">
        <v>288</v>
      </c>
      <c r="C606" s="12" t="s">
        <v>1033</v>
      </c>
      <c r="D606" s="27" t="s">
        <v>1028</v>
      </c>
      <c r="E606" s="13">
        <v>70</v>
      </c>
      <c r="F606" s="7" t="s">
        <v>1034</v>
      </c>
      <c r="H606" s="4" t="str">
        <f>Viewpoints_Statements[[#This Row],[ViewpointName]]&amp;Viewpoints_Statements[[#This Row],[PrimaryResource]]&amp;Viewpoints_Statements[[#This Row],[SecondaryResource]]</f>
        <v>SplunkExtracted fieldDelimiter</v>
      </c>
    </row>
    <row r="607" spans="1:8" ht="28.5" customHeight="1">
      <c r="A607" s="5" t="s">
        <v>16</v>
      </c>
      <c r="B607" s="5" t="s">
        <v>1024</v>
      </c>
      <c r="C607" s="12" t="s">
        <v>1036</v>
      </c>
      <c r="D607" s="27" t="s">
        <v>1028</v>
      </c>
      <c r="E607" s="13">
        <v>70</v>
      </c>
      <c r="F607" s="7" t="s">
        <v>216</v>
      </c>
      <c r="H607" s="4" t="str">
        <f>Viewpoints_Statements[[#This Row],[ViewpointName]]&amp;Viewpoints_Statements[[#This Row],[PrimaryResource]]&amp;Viewpoints_Statements[[#This Row],[SecondaryResource]]</f>
        <v>SplunkField extractorDelimiter</v>
      </c>
    </row>
    <row r="608" spans="1:8" ht="28.5" customHeight="1">
      <c r="A608" s="5" t="s">
        <v>16</v>
      </c>
      <c r="B608" s="5" t="s">
        <v>1024</v>
      </c>
      <c r="C608" s="12" t="s">
        <v>1033</v>
      </c>
      <c r="D608" s="27" t="s">
        <v>1028</v>
      </c>
      <c r="E608" s="13">
        <v>70</v>
      </c>
      <c r="F608" s="7" t="s">
        <v>1034</v>
      </c>
      <c r="H608" s="4" t="str">
        <f>Viewpoints_Statements[[#This Row],[ViewpointName]]&amp;Viewpoints_Statements[[#This Row],[PrimaryResource]]&amp;Viewpoints_Statements[[#This Row],[SecondaryResource]]</f>
        <v>SplunkField extractorDelimiter</v>
      </c>
    </row>
    <row r="609" spans="1:8" ht="28.5" customHeight="1">
      <c r="A609" s="5" t="s">
        <v>16</v>
      </c>
      <c r="B609" s="5" t="s">
        <v>22</v>
      </c>
      <c r="C609" s="12" t="s">
        <v>685</v>
      </c>
      <c r="D609" s="14" t="s">
        <v>686</v>
      </c>
      <c r="E609" s="13">
        <v>77</v>
      </c>
      <c r="F609" s="7" t="s">
        <v>113</v>
      </c>
      <c r="H609" s="4" t="str">
        <f>Viewpoints_Statements[[#This Row],[ViewpointName]]&amp;Viewpoints_Statements[[#This Row],[PrimaryResource]]&amp;Viewpoints_Statements[[#This Row],[SecondaryResource]]</f>
        <v>SplunkSummary indexDeletion</v>
      </c>
    </row>
    <row r="610" spans="1:8" ht="28.5" customHeight="1">
      <c r="A610" s="5" t="s">
        <v>283</v>
      </c>
      <c r="B610" s="5" t="s">
        <v>1147</v>
      </c>
      <c r="C610" s="12" t="s">
        <v>1209</v>
      </c>
      <c r="D610" s="27" t="s">
        <v>1207</v>
      </c>
      <c r="E610" s="13">
        <v>105</v>
      </c>
      <c r="F610" s="7" t="s">
        <v>8</v>
      </c>
      <c r="G610" s="6" t="s">
        <v>1208</v>
      </c>
      <c r="H610" s="4" t="str">
        <f>Viewpoints_Statements[[#This Row],[ViewpointName]]&amp;Viewpoints_Statements[[#This Row],[PrimaryResource]]&amp;Viewpoints_Statements[[#This Row],[SecondaryResource]]</f>
        <v>Useful thingsAnswer pipelineDefinition swap</v>
      </c>
    </row>
    <row r="611" spans="1:8" ht="28.5" customHeight="1">
      <c r="A611" s="5" t="s">
        <v>283</v>
      </c>
      <c r="B611" s="5" t="s">
        <v>1147</v>
      </c>
      <c r="C611" s="12" t="s">
        <v>1228</v>
      </c>
      <c r="D611" s="5" t="s">
        <v>1183</v>
      </c>
      <c r="E611" s="13">
        <v>96</v>
      </c>
      <c r="F611" s="7" t="s">
        <v>127</v>
      </c>
      <c r="G611" s="6" t="s">
        <v>1229</v>
      </c>
      <c r="H611" s="4" t="str">
        <f>Viewpoints_Statements[[#This Row],[ViewpointName]]&amp;Viewpoints_Statements[[#This Row],[PrimaryResource]]&amp;Viewpoints_Statements[[#This Row],[SecondaryResource]]</f>
        <v>Useful thingsAnswer pipelineDefine word</v>
      </c>
    </row>
    <row r="612" spans="1:8" ht="28.5" customHeight="1">
      <c r="A612" s="5" t="s">
        <v>16</v>
      </c>
      <c r="B612" s="5" t="s">
        <v>480</v>
      </c>
      <c r="C612" s="12" t="s">
        <v>1197</v>
      </c>
      <c r="D612" s="27" t="s">
        <v>1198</v>
      </c>
      <c r="E612" s="13">
        <v>83</v>
      </c>
      <c r="F612" s="7" t="s">
        <v>1199</v>
      </c>
      <c r="H612" s="4" t="str">
        <f>Viewpoints_Statements[[#This Row],[ViewpointName]]&amp;Viewpoints_Statements[[#This Row],[PrimaryResource]]&amp;Viewpoints_Statements[[#This Row],[SecondaryResource]]</f>
        <v>SplunkScheduled reportDeferred</v>
      </c>
    </row>
    <row r="613" spans="1:8" ht="28.5" customHeight="1">
      <c r="A613" s="5" t="s">
        <v>16</v>
      </c>
      <c r="B613" s="5" t="s">
        <v>40</v>
      </c>
      <c r="C613" s="12" t="s">
        <v>1114</v>
      </c>
      <c r="D613" s="27" t="s">
        <v>1115</v>
      </c>
      <c r="E613" s="13">
        <v>60</v>
      </c>
      <c r="F613" s="7" t="s">
        <v>109</v>
      </c>
      <c r="H613" s="4" t="str">
        <f>Viewpoints_Statements[[#This Row],[ViewpointName]]&amp;Viewpoints_Statements[[#This Row],[PrimaryResource]]&amp;Viewpoints_Statements[[#This Row],[SecondaryResource]]</f>
        <v>SplunkIndexerDefault indexes</v>
      </c>
    </row>
    <row r="614" spans="1:8" ht="28.5" customHeight="1">
      <c r="A614" s="5" t="s">
        <v>16</v>
      </c>
      <c r="B614" s="5" t="s">
        <v>106</v>
      </c>
      <c r="C614" s="12" t="s">
        <v>1133</v>
      </c>
      <c r="D614" s="14" t="s">
        <v>968</v>
      </c>
      <c r="E614" s="13">
        <v>87</v>
      </c>
      <c r="F614" s="7" t="s">
        <v>290</v>
      </c>
      <c r="H614" s="4" t="str">
        <f>Viewpoints_Statements[[#This Row],[ViewpointName]]&amp;Viewpoints_Statements[[#This Row],[PrimaryResource]]&amp;Viewpoints_Statements[[#This Row],[SecondaryResource]]</f>
        <v>SplunkCalculated fieldDefault fields</v>
      </c>
    </row>
    <row r="615" spans="1:8" ht="28.5" customHeight="1">
      <c r="A615" s="5" t="s">
        <v>16</v>
      </c>
      <c r="B615" s="5" t="s">
        <v>288</v>
      </c>
      <c r="C615" s="12" t="s">
        <v>969</v>
      </c>
      <c r="D615" s="27" t="s">
        <v>968</v>
      </c>
      <c r="E615" s="13">
        <v>90</v>
      </c>
      <c r="F615" s="7" t="s">
        <v>109</v>
      </c>
      <c r="H615" s="4" t="str">
        <f>Viewpoints_Statements[[#This Row],[ViewpointName]]&amp;Viewpoints_Statements[[#This Row],[PrimaryResource]]&amp;Viewpoints_Statements[[#This Row],[SecondaryResource]]</f>
        <v>SplunkExtracted fieldDefault fields</v>
      </c>
    </row>
    <row r="616" spans="1:8" ht="28.5" customHeight="1">
      <c r="A616" s="5" t="s">
        <v>16</v>
      </c>
      <c r="B616" s="5" t="s">
        <v>108</v>
      </c>
      <c r="C616" s="12" t="s">
        <v>970</v>
      </c>
      <c r="D616" s="27" t="s">
        <v>968</v>
      </c>
      <c r="E616" s="13">
        <v>90</v>
      </c>
      <c r="F616" s="7" t="s">
        <v>122</v>
      </c>
      <c r="H616" s="4" t="str">
        <f>Viewpoints_Statements[[#This Row],[ViewpointName]]&amp;Viewpoints_Statements[[#This Row],[PrimaryResource]]&amp;Viewpoints_Statements[[#This Row],[SecondaryResource]]</f>
        <v>SplunkFieldDefault fields</v>
      </c>
    </row>
    <row r="617" spans="1:8" ht="28.5" customHeight="1">
      <c r="A617" s="5" t="s">
        <v>16</v>
      </c>
      <c r="B617" s="29" t="s">
        <v>698</v>
      </c>
      <c r="C617" s="12" t="s">
        <v>1277</v>
      </c>
      <c r="D617" s="27" t="s">
        <v>968</v>
      </c>
      <c r="E617" s="13">
        <v>95</v>
      </c>
      <c r="F617" s="7" t="s">
        <v>1278</v>
      </c>
      <c r="H617" s="4" t="str">
        <f>Viewpoints_Statements[[#This Row],[ViewpointName]]&amp;Viewpoints_Statements[[#This Row],[PrimaryResource]]&amp;Viewpoints_Statements[[#This Row],[SecondaryResource]]</f>
        <v>SplunkTsidxDefault fields</v>
      </c>
    </row>
    <row r="618" spans="1:8" ht="28.5" customHeight="1">
      <c r="A618" s="5" t="s">
        <v>124</v>
      </c>
      <c r="B618" s="5" t="s">
        <v>100</v>
      </c>
      <c r="C618" s="12" t="s">
        <v>739</v>
      </c>
      <c r="D618" s="20" t="s">
        <v>740</v>
      </c>
      <c r="E618" s="13">
        <v>63</v>
      </c>
      <c r="F618" s="7" t="s">
        <v>478</v>
      </c>
      <c r="H618" s="4" t="str">
        <f>Viewpoints_Statements[[#This Row],[ViewpointName]]&amp;Viewpoints_Statements[[#This Row],[PrimaryResource]]&amp;Viewpoints_Statements[[#This Row],[SecondaryResource]]</f>
        <v>SPL historyTransforming commandDebugging</v>
      </c>
    </row>
    <row r="619" spans="1:8" ht="28.5" customHeight="1">
      <c r="A619" s="5" t="s">
        <v>124</v>
      </c>
      <c r="B619" s="5" t="s">
        <v>543</v>
      </c>
      <c r="C619" s="12" t="s">
        <v>788</v>
      </c>
      <c r="D619" s="14" t="s">
        <v>740</v>
      </c>
      <c r="E619" s="13">
        <v>77</v>
      </c>
      <c r="F619" s="7" t="s">
        <v>478</v>
      </c>
      <c r="H619" s="4" t="str">
        <f>Viewpoints_Statements[[#This Row],[ViewpointName]]&amp;Viewpoints_Statements[[#This Row],[PrimaryResource]]&amp;Viewpoints_Statements[[#This Row],[SecondaryResource]]</f>
        <v>SPL historywhereDebugging</v>
      </c>
    </row>
    <row r="620" spans="1:8" ht="28.5" customHeight="1">
      <c r="A620" s="5" t="s">
        <v>97</v>
      </c>
      <c r="B620" s="5" t="s">
        <v>108</v>
      </c>
      <c r="C620" s="12" t="s">
        <v>317</v>
      </c>
      <c r="D620" s="14" t="s">
        <v>318</v>
      </c>
      <c r="E620" s="13">
        <v>73</v>
      </c>
      <c r="F620" s="7" t="s">
        <v>122</v>
      </c>
      <c r="H620" s="4" t="str">
        <f>Viewpoints_Statements[[#This Row],[ViewpointName]]&amp;Viewpoints_Statements[[#This Row],[PrimaryResource]]&amp;Viewpoints_Statements[[#This Row],[SecondaryResource]]</f>
        <v>SPLFielddate_*</v>
      </c>
    </row>
    <row r="621" spans="1:8" ht="28.5" customHeight="1">
      <c r="A621" s="5" t="s">
        <v>97</v>
      </c>
      <c r="B621" s="5" t="s">
        <v>108</v>
      </c>
      <c r="C621" s="12" t="s">
        <v>319</v>
      </c>
      <c r="D621" s="14" t="s">
        <v>318</v>
      </c>
      <c r="E621" s="13">
        <v>84.99</v>
      </c>
      <c r="F621" s="7" t="s">
        <v>122</v>
      </c>
      <c r="G621" s="5" t="e" vm="67">
        <v>#VALUE!</v>
      </c>
      <c r="H621" s="4" t="str">
        <f>Viewpoints_Statements[[#This Row],[ViewpointName]]&amp;Viewpoints_Statements[[#This Row],[PrimaryResource]]&amp;Viewpoints_Statements[[#This Row],[SecondaryResource]]</f>
        <v>SPLFielddate_*</v>
      </c>
    </row>
    <row r="622" spans="1:8" ht="28.5" customHeight="1">
      <c r="A622" s="5" t="s">
        <v>16</v>
      </c>
      <c r="B622" s="5" t="s">
        <v>180</v>
      </c>
      <c r="C622" s="12" t="s">
        <v>191</v>
      </c>
      <c r="D622" s="14" t="s">
        <v>192</v>
      </c>
      <c r="E622" s="13">
        <v>100</v>
      </c>
      <c r="F622" s="7" t="s">
        <v>80</v>
      </c>
      <c r="H622" s="4" t="str">
        <f>Viewpoints_Statements[[#This Row],[ViewpointName]]&amp;Viewpoints_Statements[[#This Row],[PrimaryResource]]&amp;Viewpoints_Statements[[#This Row],[SecondaryResource]]</f>
        <v>SplunkData modelDataset</v>
      </c>
    </row>
    <row r="623" spans="1:8" ht="28.5" customHeight="1">
      <c r="A623" s="5" t="s">
        <v>16</v>
      </c>
      <c r="B623" s="5" t="s">
        <v>180</v>
      </c>
      <c r="C623" s="12" t="s">
        <v>1062</v>
      </c>
      <c r="D623" s="14" t="s">
        <v>192</v>
      </c>
      <c r="E623" s="13">
        <v>106</v>
      </c>
      <c r="F623" s="7" t="s">
        <v>19</v>
      </c>
      <c r="G623" s="5" t="e" vm="68">
        <v>#VALUE!</v>
      </c>
      <c r="H623" s="4" t="str">
        <f>Viewpoints_Statements[[#This Row],[ViewpointName]]&amp;Viewpoints_Statements[[#This Row],[PrimaryResource]]&amp;Viewpoints_Statements[[#This Row],[SecondaryResource]]</f>
        <v>SplunkData modelDataset</v>
      </c>
    </row>
    <row r="624" spans="1:8" ht="28.5" customHeight="1">
      <c r="A624" s="5" t="s">
        <v>16</v>
      </c>
      <c r="B624" s="5" t="s">
        <v>188</v>
      </c>
      <c r="C624" s="12" t="s">
        <v>1100</v>
      </c>
      <c r="D624" s="27" t="s">
        <v>192</v>
      </c>
      <c r="E624" s="13">
        <v>78</v>
      </c>
      <c r="F624" s="7" t="s">
        <v>1086</v>
      </c>
      <c r="H624" s="4" t="str">
        <f>Viewpoints_Statements[[#This Row],[ViewpointName]]&amp;Viewpoints_Statements[[#This Row],[PrimaryResource]]&amp;Viewpoints_Statements[[#This Row],[SecondaryResource]]</f>
        <v>SplunkData model accelerationDataset</v>
      </c>
    </row>
    <row r="625" spans="1:8" ht="28.5" customHeight="1">
      <c r="A625" s="5" t="s">
        <v>16</v>
      </c>
      <c r="B625" s="5" t="s">
        <v>188</v>
      </c>
      <c r="C625" s="12" t="s">
        <v>1101</v>
      </c>
      <c r="D625" s="27" t="s">
        <v>192</v>
      </c>
      <c r="E625" s="13">
        <v>91</v>
      </c>
      <c r="F625" s="7" t="s">
        <v>1086</v>
      </c>
      <c r="H625" s="4" t="str">
        <f>Viewpoints_Statements[[#This Row],[ViewpointName]]&amp;Viewpoints_Statements[[#This Row],[PrimaryResource]]&amp;Viewpoints_Statements[[#This Row],[SecondaryResource]]</f>
        <v>SplunkData model accelerationDataset</v>
      </c>
    </row>
    <row r="626" spans="1:8" ht="28.5" customHeight="1">
      <c r="A626" s="5" t="s">
        <v>97</v>
      </c>
      <c r="B626" s="5" t="s">
        <v>190</v>
      </c>
      <c r="C626" s="12" t="s">
        <v>1185</v>
      </c>
      <c r="D626" s="27" t="s">
        <v>1184</v>
      </c>
      <c r="E626" s="13">
        <v>87</v>
      </c>
      <c r="F626" s="17" t="s">
        <v>107</v>
      </c>
      <c r="G626" s="5" t="e" vm="69">
        <v>#VALUE!</v>
      </c>
      <c r="H626" s="4" t="str">
        <f>Viewpoints_Statements[[#This Row],[ViewpointName]]&amp;Viewpoints_Statements[[#This Row],[PrimaryResource]]&amp;Viewpoints_Statements[[#This Row],[SecondaryResource]]</f>
        <v>SPLdatamodeldatamodel search mode</v>
      </c>
    </row>
    <row r="627" spans="1:8" ht="28.5" customHeight="1">
      <c r="A627" s="5" t="s">
        <v>16</v>
      </c>
      <c r="B627" s="14" t="s">
        <v>180</v>
      </c>
      <c r="C627" s="12" t="s">
        <v>189</v>
      </c>
      <c r="D627" s="14" t="s">
        <v>190</v>
      </c>
      <c r="E627" s="13">
        <v>70</v>
      </c>
      <c r="F627" s="7" t="s">
        <v>107</v>
      </c>
      <c r="H627" s="4" t="str">
        <f>Viewpoints_Statements[[#This Row],[ViewpointName]]&amp;Viewpoints_Statements[[#This Row],[PrimaryResource]]&amp;Viewpoints_Statements[[#This Row],[SecondaryResource]]</f>
        <v>SplunkData modeldatamodel</v>
      </c>
    </row>
    <row r="628" spans="1:8" ht="28.5" customHeight="1">
      <c r="A628" s="5" t="s">
        <v>16</v>
      </c>
      <c r="B628" s="5" t="s">
        <v>260</v>
      </c>
      <c r="C628" s="12" t="s">
        <v>408</v>
      </c>
      <c r="D628" s="14" t="s">
        <v>409</v>
      </c>
      <c r="E628" s="13">
        <v>78</v>
      </c>
      <c r="F628" s="7" t="s">
        <v>30</v>
      </c>
      <c r="H628" s="4" t="str">
        <f>Viewpoints_Statements[[#This Row],[ViewpointName]]&amp;Viewpoints_Statements[[#This Row],[PrimaryResource]]&amp;Viewpoints_Statements[[#This Row],[SecondaryResource]]</f>
        <v>SplunkLookupDatabase</v>
      </c>
    </row>
    <row r="629" spans="1:8" ht="28.5" customHeight="1">
      <c r="A629" s="5" t="s">
        <v>16</v>
      </c>
      <c r="B629" s="5" t="s">
        <v>154</v>
      </c>
      <c r="C629" s="12" t="s">
        <v>639</v>
      </c>
      <c r="D629" s="14" t="s">
        <v>211</v>
      </c>
      <c r="E629" s="13">
        <v>74</v>
      </c>
      <c r="F629" s="7" t="s">
        <v>80</v>
      </c>
      <c r="H629" s="4" t="str">
        <f>Viewpoints_Statements[[#This Row],[ViewpointName]]&amp;Viewpoints_Statements[[#This Row],[PrimaryResource]]&amp;Viewpoints_Statements[[#This Row],[SecondaryResource]]</f>
        <v>SplunkSplunk eventData source</v>
      </c>
    </row>
    <row r="630" spans="1:8" ht="28.5" customHeight="1">
      <c r="A630" s="5" t="s">
        <v>16</v>
      </c>
      <c r="B630" s="5" t="s">
        <v>16</v>
      </c>
      <c r="C630" s="12" t="s">
        <v>622</v>
      </c>
      <c r="D630" s="14" t="s">
        <v>623</v>
      </c>
      <c r="E630" s="13">
        <v>101</v>
      </c>
      <c r="F630" s="7" t="s">
        <v>616</v>
      </c>
      <c r="H630" s="4" t="str">
        <f>Viewpoints_Statements[[#This Row],[ViewpointName]]&amp;Viewpoints_Statements[[#This Row],[PrimaryResource]]&amp;Viewpoints_Statements[[#This Row],[SecondaryResource]]</f>
        <v>SplunkSplunkData presentation</v>
      </c>
    </row>
    <row r="631" spans="1:8" ht="28.5" customHeight="1">
      <c r="A631" s="16" t="s">
        <v>97</v>
      </c>
      <c r="B631" s="16" t="s">
        <v>744</v>
      </c>
      <c r="C631" s="23" t="s">
        <v>752</v>
      </c>
      <c r="D631" s="14" t="s">
        <v>753</v>
      </c>
      <c r="E631" s="13">
        <v>101</v>
      </c>
      <c r="F631" s="20" t="s">
        <v>25</v>
      </c>
      <c r="G631" s="5" t="e" vm="70">
        <v>#VALUE!</v>
      </c>
      <c r="H631" s="4" t="str">
        <f>Viewpoints_Statements[[#This Row],[ViewpointName]]&amp;Viewpoints_Statements[[#This Row],[PrimaryResource]]&amp;Viewpoints_Statements[[#This Row],[SecondaryResource]]</f>
        <v>SPLtstatsData model field</v>
      </c>
    </row>
    <row r="632" spans="1:8" ht="28.5" customHeight="1">
      <c r="A632" s="5" t="s">
        <v>16</v>
      </c>
      <c r="B632" s="5" t="s">
        <v>180</v>
      </c>
      <c r="C632" s="12" t="s">
        <v>1093</v>
      </c>
      <c r="D632" s="14" t="s">
        <v>188</v>
      </c>
      <c r="E632" s="13">
        <v>85</v>
      </c>
      <c r="F632" s="20" t="s">
        <v>30</v>
      </c>
      <c r="H632" s="4" t="str">
        <f>Viewpoints_Statements[[#This Row],[ViewpointName]]&amp;Viewpoints_Statements[[#This Row],[PrimaryResource]]&amp;Viewpoints_Statements[[#This Row],[SecondaryResource]]</f>
        <v>SplunkData modelData model acceleration</v>
      </c>
    </row>
    <row r="633" spans="1:8" ht="28.5" customHeight="1">
      <c r="A633" s="5" t="s">
        <v>16</v>
      </c>
      <c r="B633" s="5" t="s">
        <v>213</v>
      </c>
      <c r="C633" s="12" t="s">
        <v>218</v>
      </c>
      <c r="D633" s="14" t="s">
        <v>180</v>
      </c>
      <c r="E633" s="13">
        <v>96</v>
      </c>
      <c r="F633" s="17" t="s">
        <v>122</v>
      </c>
      <c r="H633" s="4" t="str">
        <f>Viewpoints_Statements[[#This Row],[ViewpointName]]&amp;Viewpoints_Statements[[#This Row],[PrimaryResource]]&amp;Viewpoints_Statements[[#This Row],[SecondaryResource]]</f>
        <v>SplunkData summaryData model</v>
      </c>
    </row>
    <row r="634" spans="1:8" ht="28.5" customHeight="1">
      <c r="A634" s="5" t="s">
        <v>16</v>
      </c>
      <c r="B634" s="5" t="s">
        <v>50</v>
      </c>
      <c r="C634" s="12" t="s">
        <v>380</v>
      </c>
      <c r="D634" s="14" t="s">
        <v>180</v>
      </c>
      <c r="E634" s="13">
        <v>97</v>
      </c>
      <c r="F634" s="17" t="s">
        <v>122</v>
      </c>
      <c r="H634" s="4" t="str">
        <f>Viewpoints_Statements[[#This Row],[ViewpointName]]&amp;Viewpoints_Statements[[#This Row],[PrimaryResource]]&amp;Viewpoints_Statements[[#This Row],[SecondaryResource]]</f>
        <v>SplunkKnowledge objectData model</v>
      </c>
    </row>
    <row r="635" spans="1:8" ht="28.5" customHeight="1">
      <c r="A635" s="5" t="s">
        <v>16</v>
      </c>
      <c r="B635" s="5" t="s">
        <v>378</v>
      </c>
      <c r="C635" s="12" t="s">
        <v>1139</v>
      </c>
      <c r="D635" s="29" t="s">
        <v>180</v>
      </c>
      <c r="E635" s="13">
        <v>97</v>
      </c>
      <c r="F635" s="20" t="s">
        <v>881</v>
      </c>
      <c r="H635" s="4" t="str">
        <f>Viewpoints_Statements[[#This Row],[ViewpointName]]&amp;Viewpoints_Statements[[#This Row],[PrimaryResource]]&amp;Viewpoints_Statements[[#This Row],[SecondaryResource]]</f>
        <v>SplunkNormalization objectData model</v>
      </c>
    </row>
    <row r="636" spans="1:8" ht="28.5" customHeight="1">
      <c r="A636" s="5" t="s">
        <v>16</v>
      </c>
      <c r="B636" s="5" t="s">
        <v>465</v>
      </c>
      <c r="C636" s="12" t="s">
        <v>466</v>
      </c>
      <c r="D636" s="14" t="s">
        <v>180</v>
      </c>
      <c r="E636" s="13">
        <v>90</v>
      </c>
      <c r="F636" s="20" t="s">
        <v>30</v>
      </c>
      <c r="H636" s="4" t="str">
        <f>Viewpoints_Statements[[#This Row],[ViewpointName]]&amp;Viewpoints_Statements[[#This Row],[PrimaryResource]]&amp;Viewpoints_Statements[[#This Row],[SecondaryResource]]</f>
        <v>SplunkPivotData model</v>
      </c>
    </row>
    <row r="637" spans="1:8" ht="28.5" customHeight="1">
      <c r="A637" s="16" t="s">
        <v>97</v>
      </c>
      <c r="B637" s="16" t="s">
        <v>744</v>
      </c>
      <c r="C637" s="23" t="s">
        <v>746</v>
      </c>
      <c r="D637" s="14" t="s">
        <v>180</v>
      </c>
      <c r="E637" s="13">
        <v>92</v>
      </c>
      <c r="F637" s="17" t="s">
        <v>30</v>
      </c>
      <c r="H637" s="4" t="str">
        <f>Viewpoints_Statements[[#This Row],[ViewpointName]]&amp;Viewpoints_Statements[[#This Row],[PrimaryResource]]&amp;Viewpoints_Statements[[#This Row],[SecondaryResource]]</f>
        <v>SPLtstatsData model</v>
      </c>
    </row>
    <row r="638" spans="1:8" ht="28.5" customHeight="1">
      <c r="A638" s="5" t="s">
        <v>97</v>
      </c>
      <c r="B638" s="5" t="s">
        <v>933</v>
      </c>
      <c r="C638" s="12" t="s">
        <v>940</v>
      </c>
      <c r="D638" s="27" t="s">
        <v>180</v>
      </c>
      <c r="E638" s="13">
        <v>88</v>
      </c>
      <c r="F638" s="17" t="s">
        <v>937</v>
      </c>
      <c r="H638" s="4" t="str">
        <f>Viewpoints_Statements[[#This Row],[ViewpointName]]&amp;Viewpoints_Statements[[#This Row],[PrimaryResource]]&amp;Viewpoints_Statements[[#This Row],[SecondaryResource]]</f>
        <v>SPLunionData model</v>
      </c>
    </row>
    <row r="639" spans="1:8" ht="28.5" customHeight="1">
      <c r="A639" s="5" t="s">
        <v>16</v>
      </c>
      <c r="B639" s="5" t="s">
        <v>107</v>
      </c>
      <c r="C639" s="12" t="s">
        <v>138</v>
      </c>
      <c r="D639" s="14" t="s">
        <v>139</v>
      </c>
      <c r="E639" s="13">
        <v>100</v>
      </c>
      <c r="F639" s="7" t="s">
        <v>140</v>
      </c>
      <c r="H639" s="4" t="str">
        <f>Viewpoints_Statements[[#This Row],[ViewpointName]]&amp;Viewpoints_Statements[[#This Row],[PrimaryResource]]&amp;Viewpoints_Statements[[#This Row],[SecondaryResource]]</f>
        <v>SplunkCommandData</v>
      </c>
    </row>
    <row r="640" spans="1:8" ht="28.5" customHeight="1">
      <c r="A640" s="5" t="s">
        <v>16</v>
      </c>
      <c r="B640" s="5" t="s">
        <v>180</v>
      </c>
      <c r="C640" s="12" t="s">
        <v>181</v>
      </c>
      <c r="D640" s="14" t="s">
        <v>139</v>
      </c>
      <c r="E640" s="13">
        <v>94</v>
      </c>
      <c r="F640" s="7" t="s">
        <v>19</v>
      </c>
      <c r="H640" s="4" t="str">
        <f>Viewpoints_Statements[[#This Row],[ViewpointName]]&amp;Viewpoints_Statements[[#This Row],[PrimaryResource]]&amp;Viewpoints_Statements[[#This Row],[SecondaryResource]]</f>
        <v>SplunkData modelData</v>
      </c>
    </row>
    <row r="641" spans="1:8" ht="28.5" customHeight="1">
      <c r="A641" s="5" t="s">
        <v>16</v>
      </c>
      <c r="B641" s="5" t="s">
        <v>180</v>
      </c>
      <c r="C641" s="12" t="s">
        <v>1061</v>
      </c>
      <c r="D641" s="14" t="s">
        <v>139</v>
      </c>
      <c r="E641" s="13">
        <v>82</v>
      </c>
      <c r="F641" s="7" t="s">
        <v>559</v>
      </c>
      <c r="H641" s="4" t="str">
        <f>Viewpoints_Statements[[#This Row],[ViewpointName]]&amp;Viewpoints_Statements[[#This Row],[PrimaryResource]]&amp;Viewpoints_Statements[[#This Row],[SecondaryResource]]</f>
        <v>SplunkData modelData</v>
      </c>
    </row>
    <row r="642" spans="1:8" ht="28.5" customHeight="1">
      <c r="A642" s="5" t="s">
        <v>97</v>
      </c>
      <c r="B642" s="5" t="s">
        <v>110</v>
      </c>
      <c r="C642" s="12" t="s">
        <v>267</v>
      </c>
      <c r="D642" s="14" t="s">
        <v>139</v>
      </c>
      <c r="E642" s="13">
        <v>89</v>
      </c>
      <c r="F642" s="17" t="s">
        <v>30</v>
      </c>
      <c r="H642" s="4" t="str">
        <f>Viewpoints_Statements[[#This Row],[ViewpointName]]&amp;Viewpoints_Statements[[#This Row],[PrimaryResource]]&amp;Viewpoints_Statements[[#This Row],[SecondaryResource]]</f>
        <v>SPLeval expressionData</v>
      </c>
    </row>
    <row r="643" spans="1:8" ht="28.5" customHeight="1">
      <c r="A643" s="5" t="s">
        <v>97</v>
      </c>
      <c r="B643" s="5" t="s">
        <v>108</v>
      </c>
      <c r="C643" s="12" t="s">
        <v>297</v>
      </c>
      <c r="D643" s="14" t="s">
        <v>139</v>
      </c>
      <c r="E643" s="13">
        <v>101</v>
      </c>
      <c r="F643" s="7" t="s">
        <v>19</v>
      </c>
      <c r="G643" s="6" t="s">
        <v>298</v>
      </c>
      <c r="H643" s="4" t="str">
        <f>Viewpoints_Statements[[#This Row],[ViewpointName]]&amp;Viewpoints_Statements[[#This Row],[PrimaryResource]]&amp;Viewpoints_Statements[[#This Row],[SecondaryResource]]</f>
        <v>SPLFieldData</v>
      </c>
    </row>
    <row r="644" spans="1:8" ht="28.5" customHeight="1">
      <c r="A644" s="5" t="s">
        <v>16</v>
      </c>
      <c r="B644" s="5" t="s">
        <v>121</v>
      </c>
      <c r="C644" s="12" t="s">
        <v>337</v>
      </c>
      <c r="D644" s="5" t="s">
        <v>139</v>
      </c>
      <c r="E644" s="13">
        <v>100</v>
      </c>
      <c r="F644" s="7" t="s">
        <v>19</v>
      </c>
      <c r="H644" s="4" t="str">
        <f>Viewpoints_Statements[[#This Row],[ViewpointName]]&amp;Viewpoints_Statements[[#This Row],[PrimaryResource]]&amp;Viewpoints_Statements[[#This Row],[SecondaryResource]]</f>
        <v>SplunkGenerating commandData</v>
      </c>
    </row>
    <row r="645" spans="1:8" ht="28.5" customHeight="1">
      <c r="A645" s="5" t="s">
        <v>16</v>
      </c>
      <c r="B645" s="5" t="s">
        <v>50</v>
      </c>
      <c r="C645" s="12" t="s">
        <v>384</v>
      </c>
      <c r="D645" s="14" t="s">
        <v>139</v>
      </c>
      <c r="E645" s="13">
        <v>90</v>
      </c>
      <c r="F645" s="7" t="s">
        <v>19</v>
      </c>
      <c r="H645" s="4" t="str">
        <f>Viewpoints_Statements[[#This Row],[ViewpointName]]&amp;Viewpoints_Statements[[#This Row],[PrimaryResource]]&amp;Viewpoints_Statements[[#This Row],[SecondaryResource]]</f>
        <v>SplunkKnowledge objectData</v>
      </c>
    </row>
    <row r="646" spans="1:8" ht="28.5" customHeight="1">
      <c r="A646" s="5" t="s">
        <v>16</v>
      </c>
      <c r="B646" s="5" t="s">
        <v>260</v>
      </c>
      <c r="C646" s="12" t="s">
        <v>430</v>
      </c>
      <c r="D646" s="14" t="s">
        <v>139</v>
      </c>
      <c r="E646" s="13">
        <v>67</v>
      </c>
      <c r="F646" s="7" t="s">
        <v>30</v>
      </c>
      <c r="H646" s="4" t="str">
        <f>Viewpoints_Statements[[#This Row],[ViewpointName]]&amp;Viewpoints_Statements[[#This Row],[PrimaryResource]]&amp;Viewpoints_Statements[[#This Row],[SecondaryResource]]</f>
        <v>SplunkLookupData</v>
      </c>
    </row>
    <row r="647" spans="1:8" ht="28.5" customHeight="1">
      <c r="A647" s="5" t="s">
        <v>97</v>
      </c>
      <c r="B647" s="5" t="s">
        <v>449</v>
      </c>
      <c r="C647" s="12" t="s">
        <v>450</v>
      </c>
      <c r="D647" s="14" t="s">
        <v>139</v>
      </c>
      <c r="E647" s="13">
        <v>84</v>
      </c>
      <c r="F647" s="7" t="s">
        <v>19</v>
      </c>
      <c r="H647" s="4" t="str">
        <f>Viewpoints_Statements[[#This Row],[ViewpointName]]&amp;Viewpoints_Statements[[#This Row],[PrimaryResource]]&amp;Viewpoints_Statements[[#This Row],[SecondaryResource]]</f>
        <v>SPLoutputlookupData</v>
      </c>
    </row>
    <row r="648" spans="1:8" ht="28.5" customHeight="1">
      <c r="A648" s="5" t="s">
        <v>16</v>
      </c>
      <c r="B648" s="5" t="s">
        <v>32</v>
      </c>
      <c r="C648" s="12" t="s">
        <v>464</v>
      </c>
      <c r="D648" s="14" t="s">
        <v>139</v>
      </c>
      <c r="E648" s="13">
        <v>97</v>
      </c>
      <c r="F648" s="7" t="s">
        <v>36</v>
      </c>
      <c r="H648" s="4" t="str">
        <f>Viewpoints_Statements[[#This Row],[ViewpointName]]&amp;Viewpoints_Statements[[#This Row],[PrimaryResource]]&amp;Viewpoints_Statements[[#This Row],[SecondaryResource]]</f>
        <v>SplunkPermissionData</v>
      </c>
    </row>
    <row r="649" spans="1:8" ht="28.5" customHeight="1">
      <c r="A649" s="5" t="s">
        <v>97</v>
      </c>
      <c r="B649" s="5" t="s">
        <v>493</v>
      </c>
      <c r="C649" s="12" t="s">
        <v>494</v>
      </c>
      <c r="D649" s="14" t="s">
        <v>139</v>
      </c>
      <c r="E649" s="13">
        <v>76</v>
      </c>
      <c r="F649" s="7" t="s">
        <v>19</v>
      </c>
      <c r="H649" s="4" t="str">
        <f>Viewpoints_Statements[[#This Row],[ViewpointName]]&amp;Viewpoints_Statements[[#This Row],[PrimaryResource]]&amp;Viewpoints_Statements[[#This Row],[SecondaryResource]]</f>
        <v>SPLreturnData</v>
      </c>
    </row>
    <row r="650" spans="1:8" ht="28.5" customHeight="1">
      <c r="A650" s="5" t="s">
        <v>16</v>
      </c>
      <c r="B650" s="5" t="s">
        <v>134</v>
      </c>
      <c r="C650" s="12" t="s">
        <v>555</v>
      </c>
      <c r="D650" s="14" t="s">
        <v>139</v>
      </c>
      <c r="E650" s="13">
        <v>77</v>
      </c>
      <c r="F650" s="7" t="s">
        <v>336</v>
      </c>
      <c r="H650" s="4" t="str">
        <f>Viewpoints_Statements[[#This Row],[ViewpointName]]&amp;Viewpoints_Statements[[#This Row],[PrimaryResource]]&amp;Viewpoints_Statements[[#This Row],[SecondaryResource]]</f>
        <v>SplunkSearch headData</v>
      </c>
    </row>
    <row r="651" spans="1:8" ht="28.5" customHeight="1">
      <c r="A651" s="5" t="s">
        <v>16</v>
      </c>
      <c r="B651" s="5" t="s">
        <v>398</v>
      </c>
      <c r="C651" s="12" t="s">
        <v>569</v>
      </c>
      <c r="D651" s="14" t="s">
        <v>139</v>
      </c>
      <c r="E651" s="13">
        <v>94</v>
      </c>
      <c r="F651" s="7" t="s">
        <v>19</v>
      </c>
      <c r="H651" s="4" t="str">
        <f>Viewpoints_Statements[[#This Row],[ViewpointName]]&amp;Viewpoints_Statements[[#This Row],[PrimaryResource]]&amp;Viewpoints_Statements[[#This Row],[SecondaryResource]]</f>
        <v>SplunkSearch jobData</v>
      </c>
    </row>
    <row r="652" spans="1:8" ht="28.5" customHeight="1">
      <c r="A652" s="5" t="s">
        <v>16</v>
      </c>
      <c r="B652" s="5" t="s">
        <v>154</v>
      </c>
      <c r="C652" s="12" t="s">
        <v>635</v>
      </c>
      <c r="D652" s="14" t="s">
        <v>139</v>
      </c>
      <c r="E652" s="13">
        <v>100</v>
      </c>
      <c r="F652" s="7" t="s">
        <v>19</v>
      </c>
      <c r="H652" s="4" t="str">
        <f>Viewpoints_Statements[[#This Row],[ViewpointName]]&amp;Viewpoints_Statements[[#This Row],[PrimaryResource]]&amp;Viewpoints_Statements[[#This Row],[SecondaryResource]]</f>
        <v>SplunkSplunk eventData</v>
      </c>
    </row>
    <row r="653" spans="1:8" ht="28.5" customHeight="1">
      <c r="A653" s="5" t="s">
        <v>97</v>
      </c>
      <c r="B653" s="5" t="s">
        <v>933</v>
      </c>
      <c r="C653" s="12" t="s">
        <v>936</v>
      </c>
      <c r="D653" s="27" t="s">
        <v>139</v>
      </c>
      <c r="E653" s="13">
        <v>100</v>
      </c>
      <c r="F653" s="7" t="s">
        <v>19</v>
      </c>
      <c r="H653" s="4" t="str">
        <f>Viewpoints_Statements[[#This Row],[ViewpointName]]&amp;Viewpoints_Statements[[#This Row],[PrimaryResource]]&amp;Viewpoints_Statements[[#This Row],[SecondaryResource]]</f>
        <v>SPLunionData</v>
      </c>
    </row>
    <row r="654" spans="1:8" ht="28.5" customHeight="1">
      <c r="A654" s="5" t="s">
        <v>16</v>
      </c>
      <c r="B654" s="5" t="s">
        <v>155</v>
      </c>
      <c r="C654" s="12" t="s">
        <v>168</v>
      </c>
      <c r="D654" s="5" t="s">
        <v>155</v>
      </c>
      <c r="E654" s="13">
        <v>71</v>
      </c>
      <c r="F654" s="7" t="s">
        <v>30</v>
      </c>
      <c r="H654" s="4" t="str">
        <f>Viewpoints_Statements[[#This Row],[ViewpointName]]&amp;Viewpoints_Statements[[#This Row],[PrimaryResource]]&amp;Viewpoints_Statements[[#This Row],[SecondaryResource]]</f>
        <v>SplunkDashboardDashboard</v>
      </c>
    </row>
    <row r="655" spans="1:8" ht="28.5" customHeight="1">
      <c r="A655" s="5" t="s">
        <v>16</v>
      </c>
      <c r="B655" s="5" t="s">
        <v>193</v>
      </c>
      <c r="C655" s="12" t="s">
        <v>442</v>
      </c>
      <c r="D655" s="14" t="s">
        <v>155</v>
      </c>
      <c r="E655" s="13">
        <v>80</v>
      </c>
      <c r="F655" s="7" t="s">
        <v>122</v>
      </c>
      <c r="H655" s="4" t="str">
        <f>Viewpoints_Statements[[#This Row],[ViewpointName]]&amp;Viewpoints_Statements[[#This Row],[PrimaryResource]]&amp;Viewpoints_Statements[[#This Row],[SecondaryResource]]</f>
        <v>SplunkObjectDashboard</v>
      </c>
    </row>
    <row r="656" spans="1:8" ht="28.5" customHeight="1">
      <c r="A656" s="5" t="s">
        <v>16</v>
      </c>
      <c r="B656" s="5" t="s">
        <v>398</v>
      </c>
      <c r="C656" s="12" t="s">
        <v>578</v>
      </c>
      <c r="D656" s="14" t="s">
        <v>155</v>
      </c>
      <c r="E656" s="13">
        <v>78</v>
      </c>
      <c r="F656" s="7" t="s">
        <v>572</v>
      </c>
      <c r="H656" s="4" t="str">
        <f>Viewpoints_Statements[[#This Row],[ViewpointName]]&amp;Viewpoints_Statements[[#This Row],[PrimaryResource]]&amp;Viewpoints_Statements[[#This Row],[SecondaryResource]]</f>
        <v>SplunkSearch jobDashboard</v>
      </c>
    </row>
    <row r="657" spans="1:8" ht="28.5" customHeight="1">
      <c r="A657" s="5" t="s">
        <v>16</v>
      </c>
      <c r="B657" s="5" t="s">
        <v>208</v>
      </c>
      <c r="C657" s="12" t="s">
        <v>581</v>
      </c>
      <c r="D657" s="14" t="s">
        <v>155</v>
      </c>
      <c r="E657" s="13">
        <v>82</v>
      </c>
      <c r="F657" s="7" t="s">
        <v>30</v>
      </c>
      <c r="H657" s="4" t="str">
        <f>Viewpoints_Statements[[#This Row],[ViewpointName]]&amp;Viewpoints_Statements[[#This Row],[PrimaryResource]]&amp;Viewpoints_Statements[[#This Row],[SecondaryResource]]</f>
        <v>SplunkSearch resultsDashboard</v>
      </c>
    </row>
    <row r="658" spans="1:8" ht="28.5" customHeight="1">
      <c r="A658" s="5" t="s">
        <v>16</v>
      </c>
      <c r="B658" s="5" t="s">
        <v>260</v>
      </c>
      <c r="C658" s="12" t="s">
        <v>406</v>
      </c>
      <c r="D658" s="14" t="s">
        <v>407</v>
      </c>
      <c r="E658" s="13">
        <v>78</v>
      </c>
      <c r="F658" s="7" t="s">
        <v>30</v>
      </c>
      <c r="H658" s="4" t="str">
        <f>Viewpoints_Statements[[#This Row],[ViewpointName]]&amp;Viewpoints_Statements[[#This Row],[PrimaryResource]]&amp;Viewpoints_Statements[[#This Row],[SecondaryResource]]</f>
        <v>SplunkLookupCSV</v>
      </c>
    </row>
    <row r="659" spans="1:8" ht="28.5" customHeight="1">
      <c r="A659" s="5" t="s">
        <v>16</v>
      </c>
      <c r="B659" s="5" t="s">
        <v>610</v>
      </c>
      <c r="C659" s="12" t="s">
        <v>1042</v>
      </c>
      <c r="D659" s="27" t="s">
        <v>1041</v>
      </c>
      <c r="E659" s="13">
        <v>94</v>
      </c>
      <c r="F659" s="7" t="s">
        <v>478</v>
      </c>
      <c r="H659" s="4" t="str">
        <f>Viewpoints_Statements[[#This Row],[ViewpointName]]&amp;Viewpoints_Statements[[#This Row],[PrimaryResource]]&amp;Viewpoints_Statements[[#This Row],[SecondaryResource]]</f>
        <v>SplunkRegexCross over asterisk</v>
      </c>
    </row>
    <row r="660" spans="1:8" ht="28.5" customHeight="1">
      <c r="A660" s="5" t="s">
        <v>16</v>
      </c>
      <c r="B660" s="5" t="s">
        <v>403</v>
      </c>
      <c r="C660" s="12" t="s">
        <v>404</v>
      </c>
      <c r="D660" s="14" t="s">
        <v>405</v>
      </c>
      <c r="E660" s="13">
        <v>108</v>
      </c>
      <c r="F660" s="20" t="s">
        <v>36</v>
      </c>
      <c r="H660" s="4" t="str">
        <f>Viewpoints_Statements[[#This Row],[ViewpointName]]&amp;Viewpoints_Statements[[#This Row],[PrimaryResource]]&amp;Viewpoints_Statements[[#This Row],[SecondaryResource]]</f>
        <v>SplunkLogCriptography</v>
      </c>
    </row>
    <row r="661" spans="1:8" ht="28.5" customHeight="1">
      <c r="A661" s="5" t="s">
        <v>16</v>
      </c>
      <c r="B661" s="5" t="s">
        <v>288</v>
      </c>
      <c r="C661" s="12" t="s">
        <v>291</v>
      </c>
      <c r="D661" s="14" t="s">
        <v>216</v>
      </c>
      <c r="E661" s="13">
        <v>84</v>
      </c>
      <c r="F661" s="7" t="s">
        <v>290</v>
      </c>
      <c r="H661" s="4" t="str">
        <f>Viewpoints_Statements[[#This Row],[ViewpointName]]&amp;Viewpoints_Statements[[#This Row],[PrimaryResource]]&amp;Viewpoints_Statements[[#This Row],[SecondaryResource]]</f>
        <v>SplunkExtracted fieldCreation methods</v>
      </c>
    </row>
    <row r="662" spans="1:8" ht="28.5" customHeight="1">
      <c r="A662" s="5" t="s">
        <v>16</v>
      </c>
      <c r="B662" s="5" t="s">
        <v>276</v>
      </c>
      <c r="C662" s="12" t="s">
        <v>361</v>
      </c>
      <c r="D662" s="14" t="s">
        <v>290</v>
      </c>
      <c r="E662" s="13">
        <v>70</v>
      </c>
      <c r="F662" s="17" t="s">
        <v>290</v>
      </c>
      <c r="H662" s="4" t="str">
        <f>Viewpoints_Statements[[#This Row],[ViewpointName]]&amp;Viewpoints_Statements[[#This Row],[PrimaryResource]]&amp;Viewpoints_Statements[[#This Row],[SecondaryResource]]</f>
        <v>SplunkInteresting fieldsCreation</v>
      </c>
    </row>
    <row r="663" spans="1:8" ht="28.5" customHeight="1">
      <c r="A663" s="14" t="s">
        <v>16</v>
      </c>
      <c r="B663" s="14" t="s">
        <v>50</v>
      </c>
      <c r="C663" s="12" t="s">
        <v>390</v>
      </c>
      <c r="D663" s="14" t="s">
        <v>290</v>
      </c>
      <c r="E663" s="13">
        <v>109</v>
      </c>
      <c r="F663" s="7" t="s">
        <v>290</v>
      </c>
      <c r="G663" s="5" t="e" vm="44">
        <v>#VALUE!</v>
      </c>
      <c r="H663" s="4" t="str">
        <f>Viewpoints_Statements[[#This Row],[ViewpointName]]&amp;Viewpoints_Statements[[#This Row],[PrimaryResource]]&amp;Viewpoints_Statements[[#This Row],[SecondaryResource]]</f>
        <v>SplunkKnowledge objectCreation</v>
      </c>
    </row>
    <row r="664" spans="1:8" ht="28.5" customHeight="1">
      <c r="A664" s="5" t="s">
        <v>16</v>
      </c>
      <c r="B664" s="5" t="s">
        <v>433</v>
      </c>
      <c r="C664" s="12" t="s">
        <v>991</v>
      </c>
      <c r="D664" s="27" t="s">
        <v>290</v>
      </c>
      <c r="E664" s="13">
        <v>80</v>
      </c>
      <c r="F664" s="7" t="s">
        <v>290</v>
      </c>
      <c r="H664" s="4" t="str">
        <f>Viewpoints_Statements[[#This Row],[ViewpointName]]&amp;Viewpoints_Statements[[#This Row],[PrimaryResource]]&amp;Viewpoints_Statements[[#This Row],[SecondaryResource]]</f>
        <v>SplunkMacrosCreation</v>
      </c>
    </row>
    <row r="665" spans="1:8" ht="28.5" customHeight="1">
      <c r="A665" s="5" t="s">
        <v>16</v>
      </c>
      <c r="B665" s="5" t="s">
        <v>22</v>
      </c>
      <c r="C665" s="12" t="s">
        <v>684</v>
      </c>
      <c r="D665" s="14" t="s">
        <v>290</v>
      </c>
      <c r="E665" s="13">
        <v>88</v>
      </c>
      <c r="F665" s="7" t="s">
        <v>290</v>
      </c>
      <c r="H665" s="4" t="str">
        <f>Viewpoints_Statements[[#This Row],[ViewpointName]]&amp;Viewpoints_Statements[[#This Row],[PrimaryResource]]&amp;Viewpoints_Statements[[#This Row],[SecondaryResource]]</f>
        <v>SplunkSummary indexCreation</v>
      </c>
    </row>
    <row r="666" spans="1:8" ht="28.5" customHeight="1">
      <c r="A666" s="5" t="s">
        <v>16</v>
      </c>
      <c r="B666" s="5" t="s">
        <v>703</v>
      </c>
      <c r="C666" s="12" t="s">
        <v>962</v>
      </c>
      <c r="D666" s="27" t="s">
        <v>290</v>
      </c>
      <c r="E666" s="13">
        <v>74</v>
      </c>
      <c r="F666" s="7" t="s">
        <v>290</v>
      </c>
      <c r="G666" s="5" t="e" vm="71">
        <v>#VALUE!</v>
      </c>
      <c r="H666" s="4" t="str">
        <f>Viewpoints_Statements[[#This Row],[ViewpointName]]&amp;Viewpoints_Statements[[#This Row],[PrimaryResource]]&amp;Viewpoints_Statements[[#This Row],[SecondaryResource]]</f>
        <v>SplunkTagCreation</v>
      </c>
    </row>
    <row r="667" spans="1:8" ht="28.5" customHeight="1">
      <c r="A667" s="5" t="s">
        <v>16</v>
      </c>
      <c r="B667" s="5" t="s">
        <v>789</v>
      </c>
      <c r="C667" s="12" t="s">
        <v>1187</v>
      </c>
      <c r="D667" s="14" t="s">
        <v>290</v>
      </c>
      <c r="E667" s="13">
        <v>80</v>
      </c>
      <c r="F667" s="7" t="s">
        <v>290</v>
      </c>
      <c r="H667" s="4" t="str">
        <f>Viewpoints_Statements[[#This Row],[ViewpointName]]&amp;Viewpoints_Statements[[#This Row],[PrimaryResource]]&amp;Viewpoints_Statements[[#This Row],[SecondaryResource]]</f>
        <v>SplunkWorkflow actionCreation</v>
      </c>
    </row>
    <row r="668" spans="1:8" ht="28.5" customHeight="1">
      <c r="A668" s="5" t="s">
        <v>16</v>
      </c>
      <c r="B668" s="5" t="s">
        <v>378</v>
      </c>
      <c r="C668" s="12" t="s">
        <v>956</v>
      </c>
      <c r="D668" s="27" t="s">
        <v>957</v>
      </c>
      <c r="E668" s="13">
        <v>80</v>
      </c>
      <c r="F668" s="17" t="s">
        <v>140</v>
      </c>
      <c r="H668" s="4" t="str">
        <f>Viewpoints_Statements[[#This Row],[ViewpointName]]&amp;Viewpoints_Statements[[#This Row],[PrimaryResource]]&amp;Viewpoints_Statements[[#This Row],[SecondaryResource]]</f>
        <v>SplunkNormalization objectCorrelation</v>
      </c>
    </row>
    <row r="669" spans="1:8" ht="28.5" customHeight="1">
      <c r="A669" s="5" t="s">
        <v>16</v>
      </c>
      <c r="B669" s="5" t="s">
        <v>154</v>
      </c>
      <c r="C669" s="12" t="s">
        <v>636</v>
      </c>
      <c r="D669" s="14" t="s">
        <v>637</v>
      </c>
      <c r="E669" s="13">
        <v>85</v>
      </c>
      <c r="F669" s="7" t="s">
        <v>80</v>
      </c>
      <c r="H669" s="4" t="str">
        <f>Viewpoints_Statements[[#This Row],[ViewpointName]]&amp;Viewpoints_Statements[[#This Row],[PrimaryResource]]&amp;Viewpoints_Statements[[#This Row],[SecondaryResource]]</f>
        <v>SplunkSplunk eventContent</v>
      </c>
    </row>
    <row r="670" spans="1:8" ht="28.5" customHeight="1">
      <c r="A670" s="5" t="s">
        <v>16</v>
      </c>
      <c r="B670" s="5" t="s">
        <v>192</v>
      </c>
      <c r="C670" s="12" t="s">
        <v>1056</v>
      </c>
      <c r="D670" s="27" t="s">
        <v>1055</v>
      </c>
      <c r="E670" s="13">
        <v>93</v>
      </c>
      <c r="F670" s="17" t="s">
        <v>80</v>
      </c>
      <c r="H670" s="4" t="str">
        <f>Viewpoints_Statements[[#This Row],[ViewpointName]]&amp;Viewpoints_Statements[[#This Row],[PrimaryResource]]&amp;Viewpoints_Statements[[#This Row],[SecondaryResource]]</f>
        <v>SplunkDatasetConstraint</v>
      </c>
    </row>
    <row r="671" spans="1:8" ht="28.5" customHeight="1">
      <c r="A671" s="5" t="s">
        <v>124</v>
      </c>
      <c r="B671" s="5" t="s">
        <v>185</v>
      </c>
      <c r="C671" s="12" t="s">
        <v>955</v>
      </c>
      <c r="D671" s="27" t="s">
        <v>63</v>
      </c>
      <c r="E671" s="13">
        <v>76</v>
      </c>
      <c r="F671" s="7" t="s">
        <v>113</v>
      </c>
      <c r="G671" s="5" t="e" vm="72">
        <v>#VALUE!</v>
      </c>
      <c r="H671" s="4" t="str">
        <f>Viewpoints_Statements[[#This Row],[ViewpointName]]&amp;Viewpoints_Statements[[#This Row],[PrimaryResource]]&amp;Viewpoints_Statements[[#This Row],[SecondaryResource]]</f>
        <v>SPL historyTransactionConsideration</v>
      </c>
    </row>
    <row r="672" spans="1:8" ht="28.5" customHeight="1">
      <c r="A672" s="5" t="s">
        <v>16</v>
      </c>
      <c r="B672" s="5" t="s">
        <v>53</v>
      </c>
      <c r="C672" s="12" t="s">
        <v>59</v>
      </c>
      <c r="D672" s="14" t="s">
        <v>60</v>
      </c>
      <c r="E672" s="13">
        <v>100</v>
      </c>
      <c r="F672" s="7" t="s">
        <v>19</v>
      </c>
      <c r="H672" s="4" t="str">
        <f>Viewpoints_Statements[[#This Row],[ViewpointName]]&amp;Viewpoints_Statements[[#This Row],[PrimaryResource]]&amp;Viewpoints_Statements[[#This Row],[SecondaryResource]]</f>
        <v>SplunkAlertCondition</v>
      </c>
    </row>
    <row r="673" spans="1:8" ht="28.5" customHeight="1">
      <c r="A673" s="5" t="s">
        <v>16</v>
      </c>
      <c r="B673" s="5" t="s">
        <v>55</v>
      </c>
      <c r="C673" s="12" t="s">
        <v>538</v>
      </c>
      <c r="D673" s="14" t="s">
        <v>539</v>
      </c>
      <c r="E673" s="13">
        <v>90</v>
      </c>
      <c r="F673" s="7" t="s">
        <v>8</v>
      </c>
      <c r="H673" s="4" t="str">
        <f>Viewpoints_Statements[[#This Row],[ViewpointName]]&amp;Viewpoints_Statements[[#This Row],[PrimaryResource]]&amp;Viewpoints_Statements[[#This Row],[SecondaryResource]]</f>
        <v>SplunkSearchConcurrent searches</v>
      </c>
    </row>
    <row r="674" spans="1:8" ht="28.5" customHeight="1">
      <c r="A674" s="5" t="s">
        <v>242</v>
      </c>
      <c r="B674" s="5" t="s">
        <v>243</v>
      </c>
      <c r="C674" s="12" t="s">
        <v>244</v>
      </c>
      <c r="D674" s="14" t="s">
        <v>245</v>
      </c>
      <c r="E674" s="13">
        <v>110</v>
      </c>
      <c r="F674" s="7" t="s">
        <v>19</v>
      </c>
      <c r="H674" s="4" t="str">
        <f>Viewpoints_Statements[[#This Row],[ViewpointName]]&amp;Viewpoints_Statements[[#This Row],[PrimaryResource]]&amp;Viewpoints_Statements[[#This Row],[SecondaryResource]]</f>
        <v>Splunk architectureDeployerComponent</v>
      </c>
    </row>
    <row r="675" spans="1:8" ht="28.5" customHeight="1">
      <c r="A675" s="5" t="s">
        <v>97</v>
      </c>
      <c r="B675" s="5" t="s">
        <v>185</v>
      </c>
      <c r="C675" s="12" t="s">
        <v>904</v>
      </c>
      <c r="D675" s="27" t="s">
        <v>903</v>
      </c>
      <c r="E675" s="13">
        <v>80</v>
      </c>
      <c r="F675" s="7" t="s">
        <v>122</v>
      </c>
      <c r="H675" s="4" t="str">
        <f>Viewpoints_Statements[[#This Row],[ViewpointName]]&amp;Viewpoints_Statements[[#This Row],[PrimaryResource]]&amp;Viewpoints_Statements[[#This Row],[SecondaryResource]]</f>
        <v>SPLTransactionComplete</v>
      </c>
    </row>
    <row r="676" spans="1:8" ht="28.5" customHeight="1">
      <c r="A676" s="5" t="s">
        <v>16</v>
      </c>
      <c r="B676" s="5" t="s">
        <v>363</v>
      </c>
      <c r="C676" s="22" t="s">
        <v>368</v>
      </c>
      <c r="D676" s="14" t="s">
        <v>152</v>
      </c>
      <c r="E676" s="13">
        <v>84</v>
      </c>
      <c r="F676" s="7" t="s">
        <v>140</v>
      </c>
      <c r="H676" s="4" t="str">
        <f>Viewpoints_Statements[[#This Row],[ViewpointName]]&amp;Viewpoints_Statements[[#This Row],[PrimaryResource]]&amp;Viewpoints_Statements[[#This Row],[SecondaryResource]]</f>
        <v>SplunkInterpretation objectCommon Information Model</v>
      </c>
    </row>
    <row r="677" spans="1:8" ht="28.5" customHeight="1">
      <c r="A677" s="5" t="s">
        <v>16</v>
      </c>
      <c r="B677" s="5" t="s">
        <v>433</v>
      </c>
      <c r="C677" s="22" t="s">
        <v>998</v>
      </c>
      <c r="D677" s="27" t="s">
        <v>999</v>
      </c>
      <c r="E677" s="13">
        <v>76</v>
      </c>
      <c r="F677" s="7" t="s">
        <v>140</v>
      </c>
      <c r="G677" s="5" t="e" vm="73">
        <v>#VALUE!</v>
      </c>
      <c r="H677" s="4" t="str">
        <f>Viewpoints_Statements[[#This Row],[ViewpointName]]&amp;Viewpoints_Statements[[#This Row],[PrimaryResource]]&amp;Viewpoints_Statements[[#This Row],[SecondaryResource]]</f>
        <v>SplunkMacrosCommand argument</v>
      </c>
    </row>
    <row r="678" spans="1:8" ht="28.5" customHeight="1">
      <c r="A678" s="5" t="s">
        <v>97</v>
      </c>
      <c r="B678" s="5" t="s">
        <v>241</v>
      </c>
      <c r="C678" s="22" t="s">
        <v>246</v>
      </c>
      <c r="D678" s="14" t="s">
        <v>107</v>
      </c>
      <c r="E678" s="16">
        <v>110</v>
      </c>
      <c r="F678" s="17" t="s">
        <v>113</v>
      </c>
      <c r="G678" s="5" t="e" vm="74">
        <v>#VALUE!</v>
      </c>
      <c r="H678" s="4" t="str">
        <f>Viewpoints_Statements[[#This Row],[ViewpointName]]&amp;Viewpoints_Statements[[#This Row],[PrimaryResource]]&amp;Viewpoints_Statements[[#This Row],[SecondaryResource]]</f>
        <v>SPLDiffering operationsCommand</v>
      </c>
    </row>
    <row r="679" spans="1:8" ht="28.5" customHeight="1">
      <c r="A679" s="5" t="s">
        <v>16</v>
      </c>
      <c r="B679" s="5" t="s">
        <v>273</v>
      </c>
      <c r="C679" s="12" t="s">
        <v>1191</v>
      </c>
      <c r="D679" s="14" t="s">
        <v>107</v>
      </c>
      <c r="E679" s="13">
        <v>95</v>
      </c>
      <c r="F679" s="7" t="s">
        <v>68</v>
      </c>
      <c r="H679" s="4" t="str">
        <f>Viewpoints_Statements[[#This Row],[ViewpointName]]&amp;Viewpoints_Statements[[#This Row],[PrimaryResource]]&amp;Viewpoints_Statements[[#This Row],[SecondaryResource]]</f>
        <v>SplunkEvent typeCommand</v>
      </c>
    </row>
    <row r="680" spans="1:8" ht="28.5" customHeight="1">
      <c r="A680" s="5" t="s">
        <v>16</v>
      </c>
      <c r="B680" s="5" t="s">
        <v>108</v>
      </c>
      <c r="C680" s="12" t="s">
        <v>302</v>
      </c>
      <c r="D680" s="14" t="s">
        <v>107</v>
      </c>
      <c r="E680" s="13">
        <v>105</v>
      </c>
      <c r="F680" s="17" t="s">
        <v>140</v>
      </c>
      <c r="H680" s="4" t="str">
        <f>Viewpoints_Statements[[#This Row],[ViewpointName]]&amp;Viewpoints_Statements[[#This Row],[PrimaryResource]]&amp;Viewpoints_Statements[[#This Row],[SecondaryResource]]</f>
        <v>SplunkFieldCommand</v>
      </c>
    </row>
    <row r="681" spans="1:8" ht="28.5" customHeight="1">
      <c r="A681" s="5" t="s">
        <v>16</v>
      </c>
      <c r="B681" s="5" t="s">
        <v>294</v>
      </c>
      <c r="C681" s="12" t="s">
        <v>324</v>
      </c>
      <c r="D681" s="14" t="s">
        <v>107</v>
      </c>
      <c r="E681" s="13">
        <v>73</v>
      </c>
      <c r="F681" s="17" t="s">
        <v>140</v>
      </c>
      <c r="H681" s="4" t="str">
        <f>Viewpoints_Statements[[#This Row],[ViewpointName]]&amp;Viewpoints_Statements[[#This Row],[PrimaryResource]]&amp;Viewpoints_Statements[[#This Row],[SecondaryResource]]</f>
        <v>SplunkField discoveryCommand</v>
      </c>
    </row>
    <row r="682" spans="1:8" ht="28.5" customHeight="1">
      <c r="A682" s="5" t="s">
        <v>16</v>
      </c>
      <c r="B682" s="5" t="s">
        <v>40</v>
      </c>
      <c r="C682" s="12" t="s">
        <v>1116</v>
      </c>
      <c r="D682" s="14" t="s">
        <v>107</v>
      </c>
      <c r="E682" s="13">
        <v>93</v>
      </c>
      <c r="F682" s="7" t="s">
        <v>336</v>
      </c>
      <c r="H682" s="4" t="str">
        <f>Viewpoints_Statements[[#This Row],[ViewpointName]]&amp;Viewpoints_Statements[[#This Row],[PrimaryResource]]&amp;Viewpoints_Statements[[#This Row],[SecondaryResource]]</f>
        <v>SplunkIndexerCommand</v>
      </c>
    </row>
    <row r="683" spans="1:8" ht="28.5" customHeight="1">
      <c r="A683" s="5" t="s">
        <v>16</v>
      </c>
      <c r="B683" s="5" t="s">
        <v>433</v>
      </c>
      <c r="C683" s="12" t="s">
        <v>989</v>
      </c>
      <c r="D683" s="27" t="s">
        <v>107</v>
      </c>
      <c r="E683" s="13">
        <v>92</v>
      </c>
      <c r="F683" s="7" t="s">
        <v>30</v>
      </c>
      <c r="H683" s="4" t="str">
        <f>Viewpoints_Statements[[#This Row],[ViewpointName]]&amp;Viewpoints_Statements[[#This Row],[PrimaryResource]]&amp;Viewpoints_Statements[[#This Row],[SecondaryResource]]</f>
        <v>SplunkMacrosCommand</v>
      </c>
    </row>
    <row r="684" spans="1:8" ht="28.5" customHeight="1">
      <c r="A684" s="5" t="s">
        <v>16</v>
      </c>
      <c r="B684" s="5" t="s">
        <v>55</v>
      </c>
      <c r="C684" s="12" t="s">
        <v>502</v>
      </c>
      <c r="D684" s="14" t="s">
        <v>107</v>
      </c>
      <c r="E684" s="13">
        <v>96</v>
      </c>
      <c r="F684" s="7" t="s">
        <v>30</v>
      </c>
      <c r="H684" s="4" t="str">
        <f>Viewpoints_Statements[[#This Row],[ViewpointName]]&amp;Viewpoints_Statements[[#This Row],[PrimaryResource]]&amp;Viewpoints_Statements[[#This Row],[SecondaryResource]]</f>
        <v>SplunkSearchCommand</v>
      </c>
    </row>
    <row r="685" spans="1:8" ht="28.5" customHeight="1">
      <c r="A685" s="5" t="s">
        <v>16</v>
      </c>
      <c r="B685" s="17" t="s">
        <v>544</v>
      </c>
      <c r="C685" s="12" t="s">
        <v>546</v>
      </c>
      <c r="D685" s="5" t="s">
        <v>107</v>
      </c>
      <c r="E685" s="16">
        <v>95</v>
      </c>
      <c r="F685" s="17" t="s">
        <v>336</v>
      </c>
      <c r="H685" s="4" t="str">
        <f>Viewpoints_Statements[[#This Row],[ViewpointName]]&amp;Viewpoints_Statements[[#This Row],[PrimaryResource]]&amp;Viewpoints_Statements[[#This Row],[SecondaryResource]]</f>
        <v>SplunkSearch and command processingCommand</v>
      </c>
    </row>
    <row r="686" spans="1:8" ht="28.5" customHeight="1">
      <c r="A686" s="5" t="s">
        <v>16</v>
      </c>
      <c r="B686" s="5" t="s">
        <v>134</v>
      </c>
      <c r="C686" s="12" t="s">
        <v>562</v>
      </c>
      <c r="D686" s="14" t="s">
        <v>107</v>
      </c>
      <c r="E686" s="13">
        <v>91</v>
      </c>
      <c r="F686" s="7" t="s">
        <v>336</v>
      </c>
      <c r="H686" s="4" t="str">
        <f>Viewpoints_Statements[[#This Row],[ViewpointName]]&amp;Viewpoints_Statements[[#This Row],[PrimaryResource]]&amp;Viewpoints_Statements[[#This Row],[SecondaryResource]]</f>
        <v>SplunkSearch headCommand</v>
      </c>
    </row>
    <row r="687" spans="1:8" ht="28.5" customHeight="1">
      <c r="A687" s="5" t="s">
        <v>16</v>
      </c>
      <c r="B687" s="5" t="s">
        <v>185</v>
      </c>
      <c r="C687" s="12" t="s">
        <v>1113</v>
      </c>
      <c r="D687" s="14" t="s">
        <v>107</v>
      </c>
      <c r="E687" s="13">
        <v>98</v>
      </c>
      <c r="F687" s="7" t="s">
        <v>19</v>
      </c>
      <c r="H687" s="4" t="str">
        <f>Viewpoints_Statements[[#This Row],[ViewpointName]]&amp;Viewpoints_Statements[[#This Row],[PrimaryResource]]&amp;Viewpoints_Statements[[#This Row],[SecondaryResource]]</f>
        <v>SplunkTransactionCommand</v>
      </c>
    </row>
    <row r="688" spans="1:8" ht="28.5" customHeight="1">
      <c r="A688" s="5" t="s">
        <v>16</v>
      </c>
      <c r="B688" s="5" t="s">
        <v>789</v>
      </c>
      <c r="C688" s="12" t="s">
        <v>1189</v>
      </c>
      <c r="D688" s="27" t="s">
        <v>107</v>
      </c>
      <c r="E688" s="13">
        <v>74</v>
      </c>
      <c r="F688" s="7" t="s">
        <v>30</v>
      </c>
      <c r="H688" s="4" t="str">
        <f>Viewpoints_Statements[[#This Row],[ViewpointName]]&amp;Viewpoints_Statements[[#This Row],[PrimaryResource]]&amp;Viewpoints_Statements[[#This Row],[SecondaryResource]]</f>
        <v>SplunkWorkflow actionCommand</v>
      </c>
    </row>
    <row r="689" spans="1:8" ht="28.5" customHeight="1">
      <c r="A689" s="5" t="s">
        <v>16</v>
      </c>
      <c r="B689" s="5" t="s">
        <v>97</v>
      </c>
      <c r="C689" s="12" t="s">
        <v>607</v>
      </c>
      <c r="D689" s="14" t="s">
        <v>608</v>
      </c>
      <c r="E689" s="13">
        <v>81</v>
      </c>
      <c r="F689" s="7" t="s">
        <v>140</v>
      </c>
      <c r="H689" s="4" t="str">
        <f>Viewpoints_Statements[[#This Row],[ViewpointName]]&amp;Viewpoints_Statements[[#This Row],[PrimaryResource]]&amp;Viewpoints_Statements[[#This Row],[SecondaryResource]]</f>
        <v>SplunkSPLComilla</v>
      </c>
    </row>
    <row r="690" spans="1:8" ht="28.5" customHeight="1">
      <c r="A690" s="5" t="s">
        <v>97</v>
      </c>
      <c r="B690" s="5" t="s">
        <v>231</v>
      </c>
      <c r="C690" s="12" t="s">
        <v>237</v>
      </c>
      <c r="D690" s="14" t="s">
        <v>238</v>
      </c>
      <c r="E690" s="13">
        <v>80</v>
      </c>
      <c r="F690" s="7" t="s">
        <v>140</v>
      </c>
      <c r="H690" s="4" t="str">
        <f>Viewpoints_Statements[[#This Row],[ViewpointName]]&amp;Viewpoints_Statements[[#This Row],[PrimaryResource]]&amp;Viewpoints_Statements[[#This Row],[SecondaryResource]]</f>
        <v>SPLdedupCombination</v>
      </c>
    </row>
    <row r="691" spans="1:8" ht="28.5" customHeight="1">
      <c r="A691" s="5" t="s">
        <v>16</v>
      </c>
      <c r="B691" s="7" t="s">
        <v>150</v>
      </c>
      <c r="C691" s="12" t="s">
        <v>651</v>
      </c>
      <c r="D691" s="14" t="s">
        <v>652</v>
      </c>
      <c r="E691" s="13">
        <v>105</v>
      </c>
      <c r="F691" s="7" t="s">
        <v>278</v>
      </c>
      <c r="H691" s="4" t="str">
        <f>Viewpoints_Statements[[#This Row],[ViewpointName]]&amp;Viewpoints_Statements[[#This Row],[PrimaryResource]]&amp;Viewpoints_Statements[[#This Row],[SecondaryResource]]</f>
        <v>SplunkStatistics formatColumn driven</v>
      </c>
    </row>
    <row r="692" spans="1:8" ht="28.5" customHeight="1">
      <c r="A692" s="5" t="s">
        <v>97</v>
      </c>
      <c r="B692" s="5" t="s">
        <v>185</v>
      </c>
      <c r="C692" s="12" t="s">
        <v>905</v>
      </c>
      <c r="D692" s="27" t="s">
        <v>906</v>
      </c>
      <c r="E692" s="13">
        <v>88</v>
      </c>
      <c r="F692" s="7" t="s">
        <v>122</v>
      </c>
      <c r="H692" s="4" t="str">
        <f>Viewpoints_Statements[[#This Row],[ViewpointName]]&amp;Viewpoints_Statements[[#This Row],[PrimaryResource]]&amp;Viewpoints_Statements[[#This Row],[SecondaryResource]]</f>
        <v>SPLTransactionclosed_txn</v>
      </c>
    </row>
    <row r="693" spans="1:8" ht="28.5" customHeight="1">
      <c r="A693" s="5" t="s">
        <v>16</v>
      </c>
      <c r="B693" s="5" t="s">
        <v>50</v>
      </c>
      <c r="C693" s="12" t="s">
        <v>375</v>
      </c>
      <c r="D693" s="14" t="s">
        <v>376</v>
      </c>
      <c r="F693" s="7" t="s">
        <v>122</v>
      </c>
      <c r="H693" s="4" t="str">
        <f>Viewpoints_Statements[[#This Row],[ViewpointName]]&amp;Viewpoints_Statements[[#This Row],[PrimaryResource]]&amp;Viewpoints_Statements[[#This Row],[SecondaryResource]]</f>
        <v>SplunkKnowledge objectClassification object</v>
      </c>
    </row>
    <row r="694" spans="1:8" ht="28.5" customHeight="1">
      <c r="A694" s="5" t="s">
        <v>16</v>
      </c>
      <c r="B694" s="14" t="s">
        <v>192</v>
      </c>
      <c r="C694" s="12" t="s">
        <v>228</v>
      </c>
      <c r="D694" s="14" t="s">
        <v>229</v>
      </c>
      <c r="E694" s="13">
        <v>92</v>
      </c>
      <c r="F694" s="7" t="s">
        <v>122</v>
      </c>
      <c r="H694" s="4" t="str">
        <f>Viewpoints_Statements[[#This Row],[ViewpointName]]&amp;Viewpoints_Statements[[#This Row],[PrimaryResource]]&amp;Viewpoints_Statements[[#This Row],[SecondaryResource]]</f>
        <v>SplunkDatasetChild dataset</v>
      </c>
    </row>
    <row r="695" spans="1:8" ht="28.5" customHeight="1">
      <c r="A695" s="5" t="s">
        <v>16</v>
      </c>
      <c r="B695" s="14" t="s">
        <v>610</v>
      </c>
      <c r="C695" s="12" t="s">
        <v>1046</v>
      </c>
      <c r="D695" s="27" t="s">
        <v>1045</v>
      </c>
      <c r="E695" s="13">
        <v>98</v>
      </c>
      <c r="F695" s="7" t="s">
        <v>1047</v>
      </c>
      <c r="G695" s="5" t="e" vm="75">
        <v>#VALUE!</v>
      </c>
      <c r="H695" s="4" t="str">
        <f>Viewpoints_Statements[[#This Row],[ViewpointName]]&amp;Viewpoints_Statements[[#This Row],[PrimaryResource]]&amp;Viewpoints_Statements[[#This Row],[SecondaryResource]]</f>
        <v>SplunkRegexCheck performance</v>
      </c>
    </row>
    <row r="696" spans="1:8" ht="28.5" customHeight="1">
      <c r="A696" s="5" t="s">
        <v>97</v>
      </c>
      <c r="B696" s="14" t="s">
        <v>845</v>
      </c>
      <c r="C696" s="12" t="s">
        <v>847</v>
      </c>
      <c r="D696" s="27" t="s">
        <v>846</v>
      </c>
      <c r="E696" s="13">
        <v>78</v>
      </c>
      <c r="F696" s="7" t="s">
        <v>19</v>
      </c>
      <c r="G696" s="5" t="e" vm="76">
        <v>#VALUE!</v>
      </c>
      <c r="H696" s="4" t="str">
        <f>Viewpoints_Statements[[#This Row],[ViewpointName]]&amp;Viewpoints_Statements[[#This Row],[PrimaryResource]]&amp;Viewpoints_Statements[[#This Row],[SecondaryResource]]</f>
        <v>SPLxyseriesChart creation</v>
      </c>
    </row>
    <row r="697" spans="1:8" ht="28.5" customHeight="1">
      <c r="A697" s="5" t="s">
        <v>16</v>
      </c>
      <c r="B697" s="14" t="s">
        <v>107</v>
      </c>
      <c r="C697" s="12" t="s">
        <v>1297</v>
      </c>
      <c r="D697" s="14" t="s">
        <v>151</v>
      </c>
      <c r="E697" s="16">
        <v>79</v>
      </c>
      <c r="F697" s="17" t="s">
        <v>122</v>
      </c>
      <c r="H697" s="4" t="str">
        <f>Viewpoints_Statements[[#This Row],[ViewpointName]]&amp;Viewpoints_Statements[[#This Row],[PrimaryResource]]&amp;Viewpoints_Statements[[#This Row],[SecondaryResource]]</f>
        <v>SplunkCommandCentralized streaming command</v>
      </c>
    </row>
    <row r="698" spans="1:8" ht="28.5" customHeight="1">
      <c r="A698" s="5" t="s">
        <v>97</v>
      </c>
      <c r="B698" s="5" t="s">
        <v>185</v>
      </c>
      <c r="C698" s="12" t="s">
        <v>948</v>
      </c>
      <c r="D698" s="27" t="s">
        <v>151</v>
      </c>
      <c r="E698" s="13">
        <v>79</v>
      </c>
      <c r="F698" s="7" t="s">
        <v>949</v>
      </c>
      <c r="H698" s="4" t="str">
        <f>Viewpoints_Statements[[#This Row],[ViewpointName]]&amp;Viewpoints_Statements[[#This Row],[PrimaryResource]]&amp;Viewpoints_Statements[[#This Row],[SecondaryResource]]</f>
        <v>SPLTransactionCentralized streaming command</v>
      </c>
    </row>
    <row r="699" spans="1:8" ht="28.5" customHeight="1">
      <c r="A699" s="5" t="s">
        <v>16</v>
      </c>
      <c r="B699" s="5" t="s">
        <v>273</v>
      </c>
      <c r="C699" s="12" t="s">
        <v>985</v>
      </c>
      <c r="D699" s="27" t="s">
        <v>986</v>
      </c>
      <c r="E699" s="13">
        <v>90</v>
      </c>
      <c r="F699" s="7" t="s">
        <v>140</v>
      </c>
      <c r="H699" s="4" t="str">
        <f>Viewpoints_Statements[[#This Row],[ViewpointName]]&amp;Viewpoints_Statements[[#This Row],[PrimaryResource]]&amp;Viewpoints_Statements[[#This Row],[SecondaryResource]]</f>
        <v>SplunkEvent typeCategorization</v>
      </c>
    </row>
    <row r="700" spans="1:8" ht="28.5" customHeight="1">
      <c r="A700" s="5" t="s">
        <v>16</v>
      </c>
      <c r="B700" s="5" t="s">
        <v>703</v>
      </c>
      <c r="C700" s="12" t="s">
        <v>1135</v>
      </c>
      <c r="D700" s="27" t="s">
        <v>766</v>
      </c>
      <c r="E700" s="13">
        <v>70</v>
      </c>
      <c r="F700" s="7" t="s">
        <v>8</v>
      </c>
      <c r="H700" s="4" t="str">
        <f>Viewpoints_Statements[[#This Row],[ViewpointName]]&amp;Viewpoints_Statements[[#This Row],[PrimaryResource]]&amp;Viewpoints_Statements[[#This Row],[SecondaryResource]]</f>
        <v>SplunkTagCase sensitivity</v>
      </c>
    </row>
    <row r="701" spans="1:8" ht="28.5" customHeight="1">
      <c r="A701" s="5" t="s">
        <v>97</v>
      </c>
      <c r="B701" s="5" t="s">
        <v>763</v>
      </c>
      <c r="C701" s="12" t="s">
        <v>765</v>
      </c>
      <c r="D701" s="14" t="s">
        <v>766</v>
      </c>
      <c r="E701" s="13">
        <v>78</v>
      </c>
      <c r="F701" s="7" t="s">
        <v>113</v>
      </c>
      <c r="G701" s="5" t="e" vm="77">
        <v>#VALUE!</v>
      </c>
      <c r="H701" s="4" t="str">
        <f>Viewpoints_Statements[[#This Row],[ViewpointName]]&amp;Viewpoints_Statements[[#This Row],[PrimaryResource]]&amp;Viewpoints_Statements[[#This Row],[SecondaryResource]]</f>
        <v>SPLValueCase sensitivity</v>
      </c>
    </row>
    <row r="702" spans="1:8" ht="28.5" customHeight="1">
      <c r="A702" s="5" t="s">
        <v>16</v>
      </c>
      <c r="B702" s="5" t="s">
        <v>97</v>
      </c>
      <c r="C702" s="12" t="s">
        <v>600</v>
      </c>
      <c r="D702" s="14" t="s">
        <v>601</v>
      </c>
      <c r="E702" s="13">
        <v>81</v>
      </c>
      <c r="F702" s="7" t="s">
        <v>140</v>
      </c>
      <c r="H702" s="4" t="str">
        <f>Viewpoints_Statements[[#This Row],[ViewpointName]]&amp;Viewpoints_Statements[[#This Row],[PrimaryResource]]&amp;Viewpoints_Statements[[#This Row],[SecondaryResource]]</f>
        <v>SplunkSPLCase</v>
      </c>
    </row>
    <row r="703" spans="1:8" ht="28.5" customHeight="1">
      <c r="A703" s="5" t="s">
        <v>283</v>
      </c>
      <c r="B703" s="5" t="s">
        <v>869</v>
      </c>
      <c r="C703" s="12" t="s">
        <v>868</v>
      </c>
      <c r="D703" s="27" t="s">
        <v>870</v>
      </c>
      <c r="E703" s="13">
        <v>83</v>
      </c>
      <c r="F703" s="7" t="s">
        <v>8</v>
      </c>
      <c r="H703" s="4" t="str">
        <f>Viewpoints_Statements[[#This Row],[ViewpointName]]&amp;Viewpoints_Statements[[#This Row],[PrimaryResource]]&amp;Viewpoints_Statements[[#This Row],[SecondaryResource]]</f>
        <v>Useful thingsStudyCards</v>
      </c>
    </row>
    <row r="704" spans="1:8" ht="28.5" customHeight="1">
      <c r="A704" s="5" t="s">
        <v>16</v>
      </c>
      <c r="B704" s="5" t="s">
        <v>288</v>
      </c>
      <c r="C704" s="12" t="s">
        <v>1026</v>
      </c>
      <c r="D704" s="14" t="s">
        <v>106</v>
      </c>
      <c r="E704" s="13">
        <v>70</v>
      </c>
      <c r="F704" s="7" t="s">
        <v>30</v>
      </c>
      <c r="H704" s="4" t="str">
        <f>Viewpoints_Statements[[#This Row],[ViewpointName]]&amp;Viewpoints_Statements[[#This Row],[PrimaryResource]]&amp;Viewpoints_Statements[[#This Row],[SecondaryResource]]</f>
        <v>SplunkExtracted fieldCalculated field</v>
      </c>
    </row>
    <row r="705" spans="1:8" ht="28.5" customHeight="1">
      <c r="A705" s="5" t="s">
        <v>16</v>
      </c>
      <c r="B705" s="5" t="s">
        <v>22</v>
      </c>
      <c r="C705" s="12" t="s">
        <v>677</v>
      </c>
      <c r="D705" s="14" t="s">
        <v>678</v>
      </c>
      <c r="E705" s="13">
        <v>92</v>
      </c>
      <c r="F705" s="7" t="s">
        <v>19</v>
      </c>
      <c r="H705" s="4" t="str">
        <f>Viewpoints_Statements[[#This Row],[ViewpointName]]&amp;Viewpoints_Statements[[#This Row],[PrimaryResource]]&amp;Viewpoints_Statements[[#This Row],[SecondaryResource]]</f>
        <v>SplunkSummary indexCache</v>
      </c>
    </row>
    <row r="706" spans="1:8" ht="28.5" customHeight="1">
      <c r="A706" s="5" t="s">
        <v>97</v>
      </c>
      <c r="B706" s="5" t="s">
        <v>453</v>
      </c>
      <c r="C706" s="12" t="s">
        <v>454</v>
      </c>
      <c r="D706" s="14" t="s">
        <v>98</v>
      </c>
      <c r="E706" s="13">
        <v>109</v>
      </c>
      <c r="F706" s="7" t="s">
        <v>19</v>
      </c>
      <c r="H706" s="4" t="str">
        <f>Viewpoints_Statements[[#This Row],[ViewpointName]]&amp;Viewpoints_Statements[[#This Row],[PrimaryResource]]&amp;Viewpoints_Statements[[#This Row],[SecondaryResource]]</f>
        <v>SPLoverby</v>
      </c>
    </row>
    <row r="707" spans="1:8" ht="28.5" customHeight="1">
      <c r="A707" s="5" t="s">
        <v>283</v>
      </c>
      <c r="B707" s="5" t="s">
        <v>848</v>
      </c>
      <c r="C707" s="19" t="s">
        <v>1240</v>
      </c>
      <c r="D707" s="27" t="s">
        <v>1241</v>
      </c>
      <c r="E707" s="13">
        <v>75</v>
      </c>
      <c r="F707" s="7" t="s">
        <v>30</v>
      </c>
      <c r="H707" s="4" t="str">
        <f>Viewpoints_Statements[[#This Row],[ViewpointName]]&amp;Viewpoints_Statements[[#This Row],[PrimaryResource]]&amp;Viewpoints_Statements[[#This Row],[SecondaryResource]]</f>
        <v>Useful thingsExam questionsBuy exam</v>
      </c>
    </row>
    <row r="708" spans="1:8" ht="28.5" customHeight="1">
      <c r="A708" s="5" t="s">
        <v>16</v>
      </c>
      <c r="B708" s="5" t="s">
        <v>77</v>
      </c>
      <c r="C708" s="12" t="s">
        <v>78</v>
      </c>
      <c r="D708" s="14" t="s">
        <v>79</v>
      </c>
      <c r="E708" s="13">
        <v>103</v>
      </c>
      <c r="F708" s="7" t="s">
        <v>80</v>
      </c>
      <c r="H708" s="4" t="str">
        <f>Viewpoints_Statements[[#This Row],[ViewpointName]]&amp;Viewpoints_Statements[[#This Row],[PrimaryResource]]&amp;Viewpoints_Statements[[#This Row],[SecondaryResource]]</f>
        <v>SplunkBusiness processBusiness process operation</v>
      </c>
    </row>
    <row r="709" spans="1:8" ht="28.5" customHeight="1">
      <c r="A709" s="5" t="s">
        <v>16</v>
      </c>
      <c r="B709" s="5" t="s">
        <v>77</v>
      </c>
      <c r="C709" s="12" t="s">
        <v>86</v>
      </c>
      <c r="D709" s="14" t="s">
        <v>79</v>
      </c>
      <c r="E709" s="13">
        <v>91</v>
      </c>
      <c r="F709" s="7" t="s">
        <v>80</v>
      </c>
      <c r="H709" s="4" t="str">
        <f>Viewpoints_Statements[[#This Row],[ViewpointName]]&amp;Viewpoints_Statements[[#This Row],[PrimaryResource]]&amp;Viewpoints_Statements[[#This Row],[SecondaryResource]]</f>
        <v>SplunkBusiness processBusiness process operation</v>
      </c>
    </row>
    <row r="710" spans="1:8" ht="28.5" customHeight="1">
      <c r="A710" s="5" t="s">
        <v>16</v>
      </c>
      <c r="B710" s="5" t="s">
        <v>71</v>
      </c>
      <c r="C710" s="12" t="s">
        <v>439</v>
      </c>
      <c r="D710" s="14" t="s">
        <v>79</v>
      </c>
      <c r="E710" s="13">
        <v>97.5</v>
      </c>
      <c r="F710" s="7" t="s">
        <v>8</v>
      </c>
      <c r="H710" s="4" t="str">
        <f>Viewpoints_Statements[[#This Row],[ViewpointName]]&amp;Viewpoints_Statements[[#This Row],[PrimaryResource]]&amp;Viewpoints_Statements[[#This Row],[SecondaryResource]]</f>
        <v>SplunkMetricBusiness process operation</v>
      </c>
    </row>
    <row r="711" spans="1:8" ht="28.5" customHeight="1">
      <c r="A711" s="5" t="s">
        <v>16</v>
      </c>
      <c r="B711" s="5" t="s">
        <v>83</v>
      </c>
      <c r="C711" s="12" t="s">
        <v>468</v>
      </c>
      <c r="D711" s="14" t="s">
        <v>79</v>
      </c>
      <c r="E711" s="13">
        <v>101</v>
      </c>
      <c r="F711" s="7" t="s">
        <v>68</v>
      </c>
      <c r="H711" s="4" t="str">
        <f>Viewpoints_Statements[[#This Row],[ViewpointName]]&amp;Viewpoints_Statements[[#This Row],[PrimaryResource]]&amp;Viewpoints_Statements[[#This Row],[SecondaryResource]]</f>
        <v>SplunkPolicyBusiness process operation</v>
      </c>
    </row>
    <row r="712" spans="1:8" ht="28.5" customHeight="1">
      <c r="A712" s="5" t="s">
        <v>16</v>
      </c>
      <c r="B712" s="5" t="s">
        <v>71</v>
      </c>
      <c r="C712" s="12" t="s">
        <v>440</v>
      </c>
      <c r="D712" s="14" t="s">
        <v>77</v>
      </c>
      <c r="E712" s="13">
        <v>97</v>
      </c>
      <c r="F712" s="7" t="s">
        <v>8</v>
      </c>
      <c r="H712" s="4" t="str">
        <f>Viewpoints_Statements[[#This Row],[ViewpointName]]&amp;Viewpoints_Statements[[#This Row],[PrimaryResource]]&amp;Viewpoints_Statements[[#This Row],[SecondaryResource]]</f>
        <v>SplunkMetricBusiness process</v>
      </c>
    </row>
    <row r="713" spans="1:8" ht="28.5" customHeight="1">
      <c r="A713" s="5" t="s">
        <v>16</v>
      </c>
      <c r="B713" s="5" t="s">
        <v>16</v>
      </c>
      <c r="C713" s="12" t="s">
        <v>627</v>
      </c>
      <c r="D713" s="14" t="s">
        <v>77</v>
      </c>
      <c r="E713" s="13">
        <v>90</v>
      </c>
      <c r="F713" s="7" t="s">
        <v>616</v>
      </c>
      <c r="H713" s="4" t="str">
        <f>Viewpoints_Statements[[#This Row],[ViewpointName]]&amp;Viewpoints_Statements[[#This Row],[PrimaryResource]]&amp;Viewpoints_Statements[[#This Row],[SecondaryResource]]</f>
        <v>SplunkSplunkBusiness process</v>
      </c>
    </row>
    <row r="714" spans="1:8" ht="28.5" customHeight="1">
      <c r="A714" s="5" t="s">
        <v>16</v>
      </c>
      <c r="B714" s="5" t="s">
        <v>16</v>
      </c>
      <c r="C714" s="12" t="s">
        <v>625</v>
      </c>
      <c r="D714" s="14" t="s">
        <v>626</v>
      </c>
      <c r="E714" s="13">
        <v>92</v>
      </c>
      <c r="F714" s="7" t="s">
        <v>616</v>
      </c>
      <c r="H714" s="4" t="str">
        <f>Viewpoints_Statements[[#This Row],[ViewpointName]]&amp;Viewpoints_Statements[[#This Row],[PrimaryResource]]&amp;Viewpoints_Statements[[#This Row],[SecondaryResource]]</f>
        <v>SplunkSplunkBusiness data</v>
      </c>
    </row>
    <row r="715" spans="1:8" ht="28.5" customHeight="1">
      <c r="A715" s="5" t="s">
        <v>16</v>
      </c>
      <c r="B715" s="5" t="s">
        <v>1201</v>
      </c>
      <c r="C715" s="12" t="s">
        <v>1263</v>
      </c>
      <c r="D715" s="27" t="s">
        <v>352</v>
      </c>
      <c r="E715" s="13">
        <v>100</v>
      </c>
      <c r="F715" s="7" t="s">
        <v>80</v>
      </c>
      <c r="H715" s="4" t="str">
        <f>Viewpoints_Statements[[#This Row],[ViewpointName]]&amp;Viewpoints_Statements[[#This Row],[PrimaryResource]]&amp;Viewpoints_Statements[[#This Row],[SecondaryResource]]</f>
        <v>SplunkIndexBucket</v>
      </c>
    </row>
    <row r="716" spans="1:8" ht="28.5" customHeight="1">
      <c r="A716" s="5" t="s">
        <v>16</v>
      </c>
      <c r="B716" s="5" t="s">
        <v>1201</v>
      </c>
      <c r="C716" s="12" t="s">
        <v>1264</v>
      </c>
      <c r="D716" s="27" t="s">
        <v>352</v>
      </c>
      <c r="E716" s="13">
        <v>89</v>
      </c>
      <c r="F716" s="7" t="s">
        <v>1265</v>
      </c>
      <c r="H716" s="4" t="str">
        <f>Viewpoints_Statements[[#This Row],[ViewpointName]]&amp;Viewpoints_Statements[[#This Row],[PrimaryResource]]&amp;Viewpoints_Statements[[#This Row],[SecondaryResource]]</f>
        <v>SplunkIndexBucket</v>
      </c>
    </row>
    <row r="717" spans="1:8" ht="28.5" customHeight="1">
      <c r="A717" s="5" t="s">
        <v>16</v>
      </c>
      <c r="B717" s="5" t="s">
        <v>40</v>
      </c>
      <c r="C717" s="12" t="s">
        <v>351</v>
      </c>
      <c r="D717" s="14" t="s">
        <v>352</v>
      </c>
      <c r="E717" s="13">
        <v>85</v>
      </c>
      <c r="F717" s="7" t="s">
        <v>8</v>
      </c>
      <c r="H717" s="4" t="str">
        <f>Viewpoints_Statements[[#This Row],[ViewpointName]]&amp;Viewpoints_Statements[[#This Row],[PrimaryResource]]&amp;Viewpoints_Statements[[#This Row],[SecondaryResource]]</f>
        <v>SplunkIndexerBucket</v>
      </c>
    </row>
    <row r="718" spans="1:8" ht="28.5" customHeight="1">
      <c r="A718" s="5" t="s">
        <v>16</v>
      </c>
      <c r="B718" s="5" t="s">
        <v>40</v>
      </c>
      <c r="C718" s="12" t="s">
        <v>357</v>
      </c>
      <c r="D718" s="14" t="s">
        <v>352</v>
      </c>
      <c r="E718" s="13">
        <v>80</v>
      </c>
      <c r="F718" s="7" t="s">
        <v>8</v>
      </c>
      <c r="H718" s="4" t="str">
        <f>Viewpoints_Statements[[#This Row],[ViewpointName]]&amp;Viewpoints_Statements[[#This Row],[PrimaryResource]]&amp;Viewpoints_Statements[[#This Row],[SecondaryResource]]</f>
        <v>SplunkIndexerBucket</v>
      </c>
    </row>
    <row r="719" spans="1:8" ht="28.5" customHeight="1">
      <c r="A719" s="5" t="s">
        <v>16</v>
      </c>
      <c r="B719" s="5" t="s">
        <v>1285</v>
      </c>
      <c r="C719" s="12" t="s">
        <v>1288</v>
      </c>
      <c r="D719" s="27" t="s">
        <v>352</v>
      </c>
      <c r="E719" s="13">
        <v>100</v>
      </c>
      <c r="F719" s="7" t="s">
        <v>336</v>
      </c>
      <c r="H719" s="4" t="str">
        <f>Viewpoints_Statements[[#This Row],[ViewpointName]]&amp;Viewpoints_Statements[[#This Row],[PrimaryResource]]&amp;Viewpoints_Statements[[#This Row],[SecondaryResource]]</f>
        <v>SplunkTsidx usage pipelineBucket</v>
      </c>
    </row>
    <row r="720" spans="1:8" ht="28.5" customHeight="1">
      <c r="A720" s="5" t="s">
        <v>16</v>
      </c>
      <c r="B720" s="14" t="s">
        <v>227</v>
      </c>
      <c r="C720" s="12" t="s">
        <v>1064</v>
      </c>
      <c r="D720" s="27" t="s">
        <v>1068</v>
      </c>
      <c r="E720" s="13">
        <v>95</v>
      </c>
      <c r="F720" s="7" t="s">
        <v>1051</v>
      </c>
      <c r="H720" s="4" t="str">
        <f>Viewpoints_Statements[[#This Row],[ViewpointName]]&amp;Viewpoints_Statements[[#This Row],[PrimaryResource]]&amp;Viewpoints_Statements[[#This Row],[SecondaryResource]]</f>
        <v>SplunkRoot datasetBroad data</v>
      </c>
    </row>
    <row r="721" spans="1:8" ht="28.5" customHeight="1">
      <c r="A721" s="5" t="s">
        <v>16</v>
      </c>
      <c r="B721" s="14" t="s">
        <v>79</v>
      </c>
      <c r="C721" s="12" t="s">
        <v>93</v>
      </c>
      <c r="D721" s="14" t="s">
        <v>94</v>
      </c>
      <c r="E721" s="13">
        <v>87</v>
      </c>
      <c r="F721" s="7" t="s">
        <v>30</v>
      </c>
      <c r="H721" s="4" t="str">
        <f>Viewpoints_Statements[[#This Row],[ViewpointName]]&amp;Viewpoints_Statements[[#This Row],[PrimaryResource]]&amp;Viewpoints_Statements[[#This Row],[SecondaryResource]]</f>
        <v>SplunkBusiness process operationBottleneck</v>
      </c>
    </row>
    <row r="722" spans="1:8" ht="28.5" customHeight="1">
      <c r="A722" s="5" t="s">
        <v>16</v>
      </c>
      <c r="B722" s="14" t="s">
        <v>260</v>
      </c>
      <c r="C722" s="12" t="s">
        <v>425</v>
      </c>
      <c r="D722" s="14" t="s">
        <v>94</v>
      </c>
      <c r="E722" s="13">
        <v>73</v>
      </c>
      <c r="F722" s="7" t="s">
        <v>310</v>
      </c>
      <c r="H722" s="4" t="str">
        <f>Viewpoints_Statements[[#This Row],[ViewpointName]]&amp;Viewpoints_Statements[[#This Row],[PrimaryResource]]&amp;Viewpoints_Statements[[#This Row],[SecondaryResource]]</f>
        <v>SplunkLookupBottleneck</v>
      </c>
    </row>
    <row r="723" spans="1:8" ht="28.5" customHeight="1">
      <c r="A723" s="5" t="s">
        <v>16</v>
      </c>
      <c r="B723" s="5" t="s">
        <v>134</v>
      </c>
      <c r="C723" s="12" t="s">
        <v>563</v>
      </c>
      <c r="D723" s="14" t="s">
        <v>94</v>
      </c>
      <c r="E723" s="13">
        <v>78</v>
      </c>
      <c r="F723" s="7" t="s">
        <v>310</v>
      </c>
      <c r="H723" s="4" t="str">
        <f>Viewpoints_Statements[[#This Row],[ViewpointName]]&amp;Viewpoints_Statements[[#This Row],[PrimaryResource]]&amp;Viewpoints_Statements[[#This Row],[SecondaryResource]]</f>
        <v>SplunkSearch headBottleneck</v>
      </c>
    </row>
    <row r="724" spans="1:8" ht="28.5" customHeight="1">
      <c r="A724" s="5" t="s">
        <v>16</v>
      </c>
      <c r="B724" s="5" t="s">
        <v>1270</v>
      </c>
      <c r="C724" s="12" t="s">
        <v>1271</v>
      </c>
      <c r="D724" s="27" t="s">
        <v>1269</v>
      </c>
      <c r="E724" s="13">
        <v>90</v>
      </c>
      <c r="F724" s="7" t="s">
        <v>80</v>
      </c>
      <c r="H724" s="4" t="str">
        <f>Viewpoints_Statements[[#This Row],[ViewpointName]]&amp;Viewpoints_Statements[[#This Row],[PrimaryResource]]&amp;Viewpoints_Statements[[#This Row],[SecondaryResource]]</f>
        <v>SplunkWarm bucketBloom filter</v>
      </c>
    </row>
    <row r="725" spans="1:8" ht="28.5" customHeight="1">
      <c r="A725" s="5" t="s">
        <v>16</v>
      </c>
      <c r="B725" s="5" t="s">
        <v>1285</v>
      </c>
      <c r="C725" s="12" t="s">
        <v>1287</v>
      </c>
      <c r="D725" s="27" t="s">
        <v>1269</v>
      </c>
      <c r="E725" s="13">
        <v>100</v>
      </c>
      <c r="F725" s="7" t="s">
        <v>336</v>
      </c>
      <c r="H725" s="4" t="str">
        <f>Viewpoints_Statements[[#This Row],[ViewpointName]]&amp;Viewpoints_Statements[[#This Row],[PrimaryResource]]&amp;Viewpoints_Statements[[#This Row],[SecondaryResource]]</f>
        <v>SplunkTsidx usage pipelineBloom filter</v>
      </c>
    </row>
    <row r="726" spans="1:8" ht="28.5" customHeight="1">
      <c r="A726" s="5" t="s">
        <v>283</v>
      </c>
      <c r="B726" s="5" t="s">
        <v>1147</v>
      </c>
      <c r="C726" s="12" t="s">
        <v>1165</v>
      </c>
      <c r="D726" s="27" t="s">
        <v>1164</v>
      </c>
      <c r="E726" s="13">
        <v>80</v>
      </c>
      <c r="F726" s="7" t="s">
        <v>127</v>
      </c>
      <c r="H726" s="4" t="str">
        <f>Viewpoints_Statements[[#This Row],[ViewpointName]]&amp;Viewpoints_Statements[[#This Row],[PrimaryResource]]&amp;Viewpoints_Statements[[#This Row],[SecondaryResource]]</f>
        <v>Useful thingsAnswer pipelineBiggest answer</v>
      </c>
    </row>
    <row r="727" spans="1:8" ht="28.5" customHeight="1">
      <c r="A727" s="5" t="s">
        <v>124</v>
      </c>
      <c r="B727" s="5" t="s">
        <v>304</v>
      </c>
      <c r="C727" s="12" t="s">
        <v>898</v>
      </c>
      <c r="D727" s="27" t="s">
        <v>899</v>
      </c>
      <c r="E727" s="13">
        <v>90</v>
      </c>
      <c r="F727" s="5" t="s">
        <v>122</v>
      </c>
      <c r="G727" s="12"/>
      <c r="H727" s="5" t="str">
        <f>Viewpoints_Statements[[#This Row],[ViewpointName]]&amp;Viewpoints_Statements[[#This Row],[PrimaryResource]]&amp;Viewpoints_Statements[[#This Row],[SecondaryResource]]</f>
        <v>SPL historyFilteringBasic filtering</v>
      </c>
    </row>
    <row r="728" spans="1:8" ht="28.5" customHeight="1">
      <c r="A728" s="5" t="s">
        <v>124</v>
      </c>
      <c r="B728" s="5" t="s">
        <v>304</v>
      </c>
      <c r="C728" s="12" t="s">
        <v>898</v>
      </c>
      <c r="D728" s="27" t="s">
        <v>899</v>
      </c>
      <c r="E728" s="13">
        <v>90</v>
      </c>
      <c r="F728" s="5" t="s">
        <v>122</v>
      </c>
      <c r="H728" s="4" t="str">
        <f>Viewpoints_Statements[[#This Row],[ViewpointName]]&amp;Viewpoints_Statements[[#This Row],[PrimaryResource]]&amp;Viewpoints_Statements[[#This Row],[SecondaryResource]]</f>
        <v>SPL historyFilteringBasic filtering</v>
      </c>
    </row>
    <row r="729" spans="1:8" ht="28.5" customHeight="1">
      <c r="A729" s="5" t="s">
        <v>16</v>
      </c>
      <c r="B729" s="5" t="s">
        <v>229</v>
      </c>
      <c r="C729" s="12" t="s">
        <v>1065</v>
      </c>
      <c r="D729" s="27" t="s">
        <v>1063</v>
      </c>
      <c r="E729" s="13">
        <v>100</v>
      </c>
      <c r="F729" s="7" t="s">
        <v>1051</v>
      </c>
      <c r="H729" s="4" t="str">
        <f>Viewpoints_Statements[[#This Row],[ViewpointName]]&amp;Viewpoints_Statements[[#This Row],[PrimaryResource]]&amp;Viewpoints_Statements[[#This Row],[SecondaryResource]]</f>
        <v>SplunkChild datasetBased of parent search</v>
      </c>
    </row>
    <row r="730" spans="1:8" ht="28.5" customHeight="1">
      <c r="A730" s="5" t="s">
        <v>16</v>
      </c>
      <c r="B730" s="29" t="s">
        <v>610</v>
      </c>
      <c r="C730" s="12" t="s">
        <v>1040</v>
      </c>
      <c r="D730" s="27" t="s">
        <v>1039</v>
      </c>
      <c r="E730" s="13">
        <v>105</v>
      </c>
      <c r="F730" s="7" t="s">
        <v>310</v>
      </c>
      <c r="H730" s="4" t="str">
        <f>Viewpoints_Statements[[#This Row],[ViewpointName]]&amp;Viewpoints_Statements[[#This Row],[PrimaryResource]]&amp;Viewpoints_Statements[[#This Row],[SecondaryResource]]</f>
        <v>SplunkRegexBacktraking</v>
      </c>
    </row>
    <row r="731" spans="1:8" ht="28.5" customHeight="1">
      <c r="A731" s="5" t="s">
        <v>16</v>
      </c>
      <c r="B731" s="5" t="s">
        <v>210</v>
      </c>
      <c r="C731" s="12" t="s">
        <v>777</v>
      </c>
      <c r="D731" s="14" t="s">
        <v>778</v>
      </c>
      <c r="E731" s="13">
        <v>93</v>
      </c>
      <c r="F731" s="7" t="s">
        <v>278</v>
      </c>
      <c r="G731" s="5" t="e" vm="78">
        <v>#VALUE!</v>
      </c>
      <c r="H731" s="4" t="str">
        <f>Viewpoints_Statements[[#This Row],[ViewpointName]]&amp;Viewpoints_Statements[[#This Row],[PrimaryResource]]&amp;Viewpoints_Statements[[#This Row],[SecondaryResource]]</f>
        <v>SplunkVisualization formatAxis</v>
      </c>
    </row>
    <row r="732" spans="1:8" ht="28.5" customHeight="1">
      <c r="A732" s="5" t="s">
        <v>16</v>
      </c>
      <c r="B732" s="5" t="s">
        <v>260</v>
      </c>
      <c r="C732" s="12" t="s">
        <v>421</v>
      </c>
      <c r="D732" s="14" t="s">
        <v>74</v>
      </c>
      <c r="E732" s="13">
        <v>84</v>
      </c>
      <c r="F732" s="7" t="s">
        <v>30</v>
      </c>
      <c r="H732" s="4" t="str">
        <f>Viewpoints_Statements[[#This Row],[ViewpointName]]&amp;Viewpoints_Statements[[#This Row],[PrimaryResource]]&amp;Viewpoints_Statements[[#This Row],[SecondaryResource]]</f>
        <v>SplunkLookupAutomatic lookup</v>
      </c>
    </row>
    <row r="733" spans="1:8" ht="28.5" customHeight="1">
      <c r="A733" s="5" t="s">
        <v>97</v>
      </c>
      <c r="B733" s="5" t="s">
        <v>1090</v>
      </c>
      <c r="C733" s="12" t="s">
        <v>1092</v>
      </c>
      <c r="D733" s="27" t="s">
        <v>1091</v>
      </c>
      <c r="E733" s="13">
        <v>60</v>
      </c>
      <c r="F733" s="7" t="s">
        <v>8</v>
      </c>
      <c r="H733" s="4" t="str">
        <f>Viewpoints_Statements[[#This Row],[ViewpointName]]&amp;Viewpoints_Statements[[#This Row],[PrimaryResource]]&amp;Viewpoints_Statements[[#This Row],[SecondaryResource]]</f>
        <v>SPLsortAscending order</v>
      </c>
    </row>
    <row r="734" spans="1:8" ht="28.5" customHeight="1">
      <c r="A734" s="5" t="s">
        <v>16</v>
      </c>
      <c r="B734" s="5" t="s">
        <v>433</v>
      </c>
      <c r="C734" s="12" t="s">
        <v>1125</v>
      </c>
      <c r="D734" s="14" t="s">
        <v>994</v>
      </c>
      <c r="E734" s="13">
        <v>87</v>
      </c>
      <c r="F734" s="7" t="s">
        <v>30</v>
      </c>
      <c r="H734" s="4" t="str">
        <f>Viewpoints_Statements[[#This Row],[ViewpointName]]&amp;Viewpoints_Statements[[#This Row],[PrimaryResource]]&amp;Viewpoints_Statements[[#This Row],[SecondaryResource]]</f>
        <v>SplunkMacrosArguments</v>
      </c>
    </row>
    <row r="735" spans="1:8" ht="28.5" customHeight="1">
      <c r="A735" s="5" t="s">
        <v>16</v>
      </c>
      <c r="B735" s="5" t="s">
        <v>433</v>
      </c>
      <c r="C735" s="12" t="s">
        <v>995</v>
      </c>
      <c r="D735" s="27" t="s">
        <v>994</v>
      </c>
      <c r="E735" s="13">
        <v>75</v>
      </c>
      <c r="F735" s="7" t="s">
        <v>290</v>
      </c>
      <c r="G735" s="5" t="e" vm="79">
        <v>#VALUE!</v>
      </c>
      <c r="H735" s="4" t="str">
        <f>Viewpoints_Statements[[#This Row],[ViewpointName]]&amp;Viewpoints_Statements[[#This Row],[PrimaryResource]]&amp;Viewpoints_Statements[[#This Row],[SecondaryResource]]</f>
        <v>SplunkMacrosArguments</v>
      </c>
    </row>
    <row r="736" spans="1:8" ht="28.5" customHeight="1">
      <c r="A736" s="5" t="s">
        <v>124</v>
      </c>
      <c r="B736" s="14" t="s">
        <v>821</v>
      </c>
      <c r="C736" s="12" t="s">
        <v>841</v>
      </c>
      <c r="D736" s="14" t="s">
        <v>808</v>
      </c>
      <c r="E736" s="13">
        <v>84</v>
      </c>
      <c r="F736" s="7" t="s">
        <v>140</v>
      </c>
      <c r="H736" s="4" t="str">
        <f>Viewpoints_Statements[[#This Row],[ViewpointName]]&amp;Viewpoints_Statements[[#This Row],[PrimaryResource]]&amp;Viewpoints_Statements[[#This Row],[SecondaryResource]]</f>
        <v>SPL historyResult modificationappendpipe</v>
      </c>
    </row>
    <row r="737" spans="1:8" ht="28.5" customHeight="1">
      <c r="A737" s="5" t="s">
        <v>16</v>
      </c>
      <c r="B737" s="14" t="s">
        <v>534</v>
      </c>
      <c r="C737" s="12" t="s">
        <v>810</v>
      </c>
      <c r="D737" s="27" t="s">
        <v>808</v>
      </c>
      <c r="E737" s="13">
        <v>95</v>
      </c>
      <c r="F737" s="17" t="s">
        <v>918</v>
      </c>
      <c r="H737" s="4" t="str">
        <f>Viewpoints_Statements[[#This Row],[ViewpointName]]&amp;Viewpoints_Statements[[#This Row],[PrimaryResource]]&amp;Viewpoints_Statements[[#This Row],[SecondaryResource]]</f>
        <v>SplunkSubsearchappendpipe</v>
      </c>
    </row>
    <row r="738" spans="1:8" ht="28.5" customHeight="1">
      <c r="A738" s="5" t="s">
        <v>124</v>
      </c>
      <c r="B738" s="14" t="s">
        <v>534</v>
      </c>
      <c r="C738" s="12" t="s">
        <v>927</v>
      </c>
      <c r="D738" s="27" t="s">
        <v>925</v>
      </c>
      <c r="E738" s="13">
        <v>83</v>
      </c>
      <c r="F738" s="7" t="s">
        <v>926</v>
      </c>
      <c r="H738" s="4" t="str">
        <f>Viewpoints_Statements[[#This Row],[ViewpointName]]&amp;Viewpoints_Statements[[#This Row],[PrimaryResource]]&amp;Viewpoints_Statements[[#This Row],[SecondaryResource]]</f>
        <v>SPL historySubsearchappendcols</v>
      </c>
    </row>
    <row r="739" spans="1:8" ht="28.5" customHeight="1">
      <c r="A739" s="5" t="s">
        <v>16</v>
      </c>
      <c r="B739" s="14" t="s">
        <v>534</v>
      </c>
      <c r="C739" s="12" t="s">
        <v>951</v>
      </c>
      <c r="D739" s="27" t="s">
        <v>925</v>
      </c>
      <c r="E739" s="13">
        <v>75</v>
      </c>
      <c r="F739" s="7" t="s">
        <v>25</v>
      </c>
      <c r="H739" s="4" t="str">
        <f>Viewpoints_Statements[[#This Row],[ViewpointName]]&amp;Viewpoints_Statements[[#This Row],[PrimaryResource]]&amp;Viewpoints_Statements[[#This Row],[SecondaryResource]]</f>
        <v>SplunkSubsearchappendcols</v>
      </c>
    </row>
    <row r="740" spans="1:8" ht="28.5" customHeight="1">
      <c r="A740" s="5" t="s">
        <v>97</v>
      </c>
      <c r="B740" s="14" t="s">
        <v>933</v>
      </c>
      <c r="C740" s="12" t="s">
        <v>946</v>
      </c>
      <c r="D740" s="27" t="s">
        <v>944</v>
      </c>
      <c r="E740" s="13">
        <v>80</v>
      </c>
      <c r="F740" s="7" t="s">
        <v>105</v>
      </c>
      <c r="H740" s="4" t="str">
        <f>Viewpoints_Statements[[#This Row],[ViewpointName]]&amp;Viewpoints_Statements[[#This Row],[PrimaryResource]]&amp;Viewpoints_Statements[[#This Row],[SecondaryResource]]</f>
        <v>SPLunionappend</v>
      </c>
    </row>
    <row r="741" spans="1:8" ht="28.5" customHeight="1">
      <c r="A741" s="5" t="s">
        <v>16</v>
      </c>
      <c r="B741" s="14" t="s">
        <v>41</v>
      </c>
      <c r="C741" s="12" t="s">
        <v>42</v>
      </c>
      <c r="D741" s="14" t="s">
        <v>43</v>
      </c>
      <c r="E741" s="13">
        <v>83</v>
      </c>
      <c r="F741" s="7" t="s">
        <v>30</v>
      </c>
      <c r="H741" s="4" t="str">
        <f>Viewpoints_Statements[[#This Row],[ViewpointName]]&amp;Viewpoints_Statements[[#This Row],[PrimaryResource]]&amp;Viewpoints_Statements[[#This Row],[SecondaryResource]]</f>
        <v>SplunkAdmin userApp</v>
      </c>
    </row>
    <row r="742" spans="1:8" ht="28.5" customHeight="1">
      <c r="A742" s="5" t="s">
        <v>16</v>
      </c>
      <c r="B742" s="14" t="s">
        <v>106</v>
      </c>
      <c r="C742" s="12" t="s">
        <v>959</v>
      </c>
      <c r="D742" s="27" t="s">
        <v>43</v>
      </c>
      <c r="E742" s="13">
        <v>83</v>
      </c>
      <c r="F742" s="7" t="s">
        <v>8</v>
      </c>
      <c r="H742" s="4" t="str">
        <f>Viewpoints_Statements[[#This Row],[ViewpointName]]&amp;Viewpoints_Statements[[#This Row],[PrimaryResource]]&amp;Viewpoints_Statements[[#This Row],[SecondaryResource]]</f>
        <v>SplunkCalculated fieldApp</v>
      </c>
    </row>
    <row r="743" spans="1:8" ht="28.5" customHeight="1">
      <c r="A743" s="5" t="s">
        <v>16</v>
      </c>
      <c r="B743" s="14" t="s">
        <v>50</v>
      </c>
      <c r="C743" s="12" t="s">
        <v>959</v>
      </c>
      <c r="D743" s="27" t="s">
        <v>43</v>
      </c>
      <c r="E743" s="13">
        <v>83</v>
      </c>
      <c r="F743" s="7" t="s">
        <v>8</v>
      </c>
      <c r="H743" s="4" t="str">
        <f>Viewpoints_Statements[[#This Row],[ViewpointName]]&amp;Viewpoints_Statements[[#This Row],[PrimaryResource]]&amp;Viewpoints_Statements[[#This Row],[SecondaryResource]]</f>
        <v>SplunkKnowledge objectApp</v>
      </c>
    </row>
    <row r="744" spans="1:8" ht="28.5" customHeight="1">
      <c r="A744" s="5" t="s">
        <v>97</v>
      </c>
      <c r="B744" s="14" t="s">
        <v>449</v>
      </c>
      <c r="C744" s="12" t="s">
        <v>451</v>
      </c>
      <c r="D744" s="14" t="s">
        <v>43</v>
      </c>
      <c r="E744" s="13">
        <v>75</v>
      </c>
      <c r="F744" s="7" t="s">
        <v>30</v>
      </c>
      <c r="H744" s="4" t="str">
        <f>Viewpoints_Statements[[#This Row],[ViewpointName]]&amp;Viewpoints_Statements[[#This Row],[PrimaryResource]]&amp;Viewpoints_Statements[[#This Row],[SecondaryResource]]</f>
        <v>SPLoutputlookupApp</v>
      </c>
    </row>
    <row r="745" spans="1:8" ht="28.5" customHeight="1">
      <c r="A745" s="5" t="s">
        <v>16</v>
      </c>
      <c r="B745" s="14" t="s">
        <v>32</v>
      </c>
      <c r="C745" s="12" t="s">
        <v>459</v>
      </c>
      <c r="D745" s="14" t="s">
        <v>43</v>
      </c>
      <c r="E745" s="13">
        <v>88</v>
      </c>
      <c r="F745" s="17" t="s">
        <v>36</v>
      </c>
      <c r="H745" s="4" t="str">
        <f>Viewpoints_Statements[[#This Row],[ViewpointName]]&amp;Viewpoints_Statements[[#This Row],[PrimaryResource]]&amp;Viewpoints_Statements[[#This Row],[SecondaryResource]]</f>
        <v>SplunkPermissionApp</v>
      </c>
    </row>
    <row r="746" spans="1:8" ht="28.5" customHeight="1">
      <c r="A746" s="5" t="s">
        <v>16</v>
      </c>
      <c r="B746" s="14" t="s">
        <v>469</v>
      </c>
      <c r="C746" s="12" t="s">
        <v>470</v>
      </c>
      <c r="D746" s="14" t="s">
        <v>43</v>
      </c>
      <c r="E746" s="13">
        <v>77</v>
      </c>
      <c r="F746" s="7" t="s">
        <v>30</v>
      </c>
      <c r="H746" s="4" t="str">
        <f>Viewpoints_Statements[[#This Row],[ViewpointName]]&amp;Viewpoints_Statements[[#This Row],[PrimaryResource]]&amp;Viewpoints_Statements[[#This Row],[SecondaryResource]]</f>
        <v>SplunkPower userApp</v>
      </c>
    </row>
    <row r="747" spans="1:8" ht="28.5" customHeight="1">
      <c r="A747" s="5" t="s">
        <v>16</v>
      </c>
      <c r="B747" s="5" t="s">
        <v>202</v>
      </c>
      <c r="C747" s="12" t="s">
        <v>588</v>
      </c>
      <c r="D747" s="14" t="s">
        <v>43</v>
      </c>
      <c r="E747" s="13">
        <v>93</v>
      </c>
      <c r="F747" s="7" t="s">
        <v>36</v>
      </c>
      <c r="H747" s="4" t="str">
        <f>Viewpoints_Statements[[#This Row],[ViewpointName]]&amp;Viewpoints_Statements[[#This Row],[PrimaryResource]]&amp;Viewpoints_Statements[[#This Row],[SecondaryResource]]</f>
        <v>SplunkShareApp</v>
      </c>
    </row>
    <row r="748" spans="1:8" ht="28.5" customHeight="1">
      <c r="A748" s="5" t="s">
        <v>16</v>
      </c>
      <c r="B748" s="5" t="s">
        <v>12</v>
      </c>
      <c r="C748" s="12" t="s">
        <v>755</v>
      </c>
      <c r="D748" s="14" t="s">
        <v>43</v>
      </c>
      <c r="E748" s="13">
        <v>89</v>
      </c>
      <c r="F748" s="7" t="s">
        <v>68</v>
      </c>
      <c r="H748" s="4" t="str">
        <f>Viewpoints_Statements[[#This Row],[ViewpointName]]&amp;Viewpoints_Statements[[#This Row],[PrimaryResource]]&amp;Viewpoints_Statements[[#This Row],[SecondaryResource]]</f>
        <v>SplunkUserApp</v>
      </c>
    </row>
    <row r="749" spans="1:8" ht="28.5" customHeight="1">
      <c r="A749" s="5" t="s">
        <v>16</v>
      </c>
      <c r="B749" s="5" t="s">
        <v>260</v>
      </c>
      <c r="C749" s="12" t="s">
        <v>414</v>
      </c>
      <c r="D749" s="14" t="s">
        <v>13</v>
      </c>
      <c r="E749" s="13">
        <v>68</v>
      </c>
      <c r="F749" s="7" t="s">
        <v>30</v>
      </c>
      <c r="H749" s="4" t="str">
        <f>Viewpoints_Statements[[#This Row],[ViewpointName]]&amp;Viewpoints_Statements[[#This Row],[PrimaryResource]]&amp;Viewpoints_Statements[[#This Row],[SecondaryResource]]</f>
        <v>SplunkLookupAPI</v>
      </c>
    </row>
    <row r="750" spans="1:8" ht="28.5" customHeight="1">
      <c r="A750" s="5" t="s">
        <v>283</v>
      </c>
      <c r="B750" s="5" t="s">
        <v>1147</v>
      </c>
      <c r="C750" s="12" t="s">
        <v>1172</v>
      </c>
      <c r="D750" s="27" t="s">
        <v>1111</v>
      </c>
      <c r="E750" s="13">
        <v>111</v>
      </c>
      <c r="F750" s="7" t="s">
        <v>19</v>
      </c>
      <c r="H750" s="4" t="str">
        <f>Viewpoints_Statements[[#This Row],[ViewpointName]]&amp;Viewpoints_Statements[[#This Row],[PrimaryResource]]&amp;Viewpoints_Statements[[#This Row],[SecondaryResource]]</f>
        <v>Useful thingsAnswer pipelineAnswer tone</v>
      </c>
    </row>
    <row r="751" spans="1:8" ht="28.5" customHeight="1">
      <c r="A751" s="5" t="s">
        <v>283</v>
      </c>
      <c r="B751" s="5" t="s">
        <v>1144</v>
      </c>
      <c r="C751" s="12" t="s">
        <v>1145</v>
      </c>
      <c r="D751" s="27" t="s">
        <v>1111</v>
      </c>
      <c r="E751" s="13">
        <v>90</v>
      </c>
      <c r="F751" s="7" t="s">
        <v>127</v>
      </c>
      <c r="G751" s="6" t="s">
        <v>1146</v>
      </c>
      <c r="H751" s="4" t="str">
        <f>Viewpoints_Statements[[#This Row],[ViewpointName]]&amp;Viewpoints_Statements[[#This Row],[PrimaryResource]]&amp;Viewpoints_Statements[[#This Row],[SecondaryResource]]</f>
        <v>Useful thingsAnswer strictnessAnswer tone</v>
      </c>
    </row>
    <row r="752" spans="1:8" ht="28.5" customHeight="1">
      <c r="A752" s="5" t="s">
        <v>283</v>
      </c>
      <c r="B752" s="5" t="s">
        <v>1109</v>
      </c>
      <c r="C752" s="12" t="s">
        <v>1110</v>
      </c>
      <c r="D752" s="27" t="s">
        <v>1111</v>
      </c>
      <c r="E752" s="13">
        <v>90</v>
      </c>
      <c r="F752" s="7" t="s">
        <v>127</v>
      </c>
      <c r="G752" s="6" t="s">
        <v>1112</v>
      </c>
      <c r="H752" s="4" t="str">
        <f>Viewpoints_Statements[[#This Row],[ViewpointName]]&amp;Viewpoints_Statements[[#This Row],[PrimaryResource]]&amp;Viewpoints_Statements[[#This Row],[SecondaryResource]]</f>
        <v>Useful thingsExam answersAnswer tone</v>
      </c>
    </row>
    <row r="753" spans="1:8" ht="28.5" customHeight="1">
      <c r="A753" s="5" t="s">
        <v>283</v>
      </c>
      <c r="B753" s="5" t="s">
        <v>1147</v>
      </c>
      <c r="C753" s="12" t="s">
        <v>1205</v>
      </c>
      <c r="D753" s="27" t="s">
        <v>1175</v>
      </c>
      <c r="E753" s="13">
        <v>83</v>
      </c>
      <c r="F753" s="7" t="s">
        <v>336</v>
      </c>
      <c r="G753" s="6" t="s">
        <v>1206</v>
      </c>
      <c r="H753" s="4" t="str">
        <f>Viewpoints_Statements[[#This Row],[ViewpointName]]&amp;Viewpoints_Statements[[#This Row],[PrimaryResource]]&amp;Viewpoints_Statements[[#This Row],[SecondaryResource]]</f>
        <v>Useful thingsAnswer pipelineAnswer context</v>
      </c>
    </row>
    <row r="754" spans="1:8" ht="28.5" customHeight="1">
      <c r="A754" s="5" t="s">
        <v>97</v>
      </c>
      <c r="B754" s="14" t="s">
        <v>534</v>
      </c>
      <c r="C754" s="12" t="s">
        <v>669</v>
      </c>
      <c r="D754" s="14" t="s">
        <v>670</v>
      </c>
      <c r="E754" s="13">
        <v>98</v>
      </c>
      <c r="F754" s="17" t="s">
        <v>8</v>
      </c>
      <c r="G754" s="5" t="e" vm="80">
        <v>#VALUE!</v>
      </c>
      <c r="H754" s="4" t="str">
        <f>Viewpoints_Statements[[#This Row],[ViewpointName]]&amp;Viewpoints_Statements[[#This Row],[PrimaryResource]]&amp;Viewpoints_Statements[[#This Row],[SecondaryResource]]</f>
        <v>SPLSubsearchAND operator</v>
      </c>
    </row>
    <row r="755" spans="1:8" ht="28.5" customHeight="1">
      <c r="A755" s="5" t="s">
        <v>16</v>
      </c>
      <c r="B755" s="14" t="s">
        <v>10</v>
      </c>
      <c r="C755" s="12" t="s">
        <v>37</v>
      </c>
      <c r="D755" s="14" t="s">
        <v>38</v>
      </c>
      <c r="E755" s="13">
        <v>75</v>
      </c>
      <c r="F755" s="7" t="s">
        <v>30</v>
      </c>
      <c r="H755" s="4" t="str">
        <f>Viewpoints_Statements[[#This Row],[ViewpointName]]&amp;Viewpoints_Statements[[#This Row],[PrimaryResource]]&amp;Viewpoints_Statements[[#This Row],[SecondaryResource]]</f>
        <v>SplunkActionAmount</v>
      </c>
    </row>
    <row r="756" spans="1:8" ht="28.5" customHeight="1">
      <c r="A756" s="5" t="s">
        <v>16</v>
      </c>
      <c r="B756" s="14" t="s">
        <v>193</v>
      </c>
      <c r="C756" s="12" t="s">
        <v>446</v>
      </c>
      <c r="D756" s="14" t="s">
        <v>53</v>
      </c>
      <c r="E756" s="13">
        <v>80</v>
      </c>
      <c r="F756" s="7" t="s">
        <v>122</v>
      </c>
      <c r="H756" s="4" t="str">
        <f>Viewpoints_Statements[[#This Row],[ViewpointName]]&amp;Viewpoints_Statements[[#This Row],[PrimaryResource]]&amp;Viewpoints_Statements[[#This Row],[SecondaryResource]]</f>
        <v>SplunkObjectAlert</v>
      </c>
    </row>
    <row r="757" spans="1:8" ht="28.5" customHeight="1">
      <c r="A757" s="5" t="s">
        <v>16</v>
      </c>
      <c r="B757" s="14" t="s">
        <v>55</v>
      </c>
      <c r="C757" s="12" t="s">
        <v>513</v>
      </c>
      <c r="D757" s="14" t="s">
        <v>53</v>
      </c>
      <c r="E757" s="13">
        <v>73</v>
      </c>
      <c r="F757" s="7" t="s">
        <v>30</v>
      </c>
      <c r="H757" s="4" t="str">
        <f>Viewpoints_Statements[[#This Row],[ViewpointName]]&amp;Viewpoints_Statements[[#This Row],[PrimaryResource]]&amp;Viewpoints_Statements[[#This Row],[SecondaryResource]]</f>
        <v>SplunkSearchAlert</v>
      </c>
    </row>
    <row r="758" spans="1:8" ht="28.5" customHeight="1">
      <c r="A758" s="5" t="s">
        <v>16</v>
      </c>
      <c r="B758" s="5" t="s">
        <v>398</v>
      </c>
      <c r="C758" s="12" t="s">
        <v>574</v>
      </c>
      <c r="D758" s="14" t="s">
        <v>53</v>
      </c>
      <c r="E758" s="13">
        <v>78</v>
      </c>
      <c r="F758" s="7" t="s">
        <v>572</v>
      </c>
      <c r="H758" s="4" t="str">
        <f>Viewpoints_Statements[[#This Row],[ViewpointName]]&amp;Viewpoints_Statements[[#This Row],[PrimaryResource]]&amp;Viewpoints_Statements[[#This Row],[SecondaryResource]]</f>
        <v>SplunkSearch jobAlert</v>
      </c>
    </row>
    <row r="759" spans="1:8" ht="28.5" customHeight="1">
      <c r="A759" s="5" t="s">
        <v>16</v>
      </c>
      <c r="B759" s="5" t="s">
        <v>16</v>
      </c>
      <c r="C759" s="12" t="s">
        <v>621</v>
      </c>
      <c r="D759" s="14" t="s">
        <v>53</v>
      </c>
      <c r="E759" s="13">
        <v>103</v>
      </c>
      <c r="F759" s="7" t="s">
        <v>616</v>
      </c>
      <c r="H759" s="4" t="str">
        <f>Viewpoints_Statements[[#This Row],[ViewpointName]]&amp;Viewpoints_Statements[[#This Row],[PrimaryResource]]&amp;Viewpoints_Statements[[#This Row],[SecondaryResource]]</f>
        <v>SplunkSplunkAlert</v>
      </c>
    </row>
    <row r="760" spans="1:8" ht="28.5" customHeight="1">
      <c r="A760" s="5" t="s">
        <v>97</v>
      </c>
      <c r="B760" s="14" t="s">
        <v>98</v>
      </c>
      <c r="C760" s="12" t="s">
        <v>101</v>
      </c>
      <c r="D760" s="14" t="s">
        <v>102</v>
      </c>
      <c r="E760" s="13">
        <v>108</v>
      </c>
      <c r="F760" s="7" t="s">
        <v>19</v>
      </c>
      <c r="G760" s="5" t="e" vm="81">
        <v>#VALUE!</v>
      </c>
      <c r="H760" s="4" t="str">
        <f>Viewpoints_Statements[[#This Row],[ViewpointName]]&amp;Viewpoints_Statements[[#This Row],[PrimaryResource]]&amp;Viewpoints_Statements[[#This Row],[SecondaryResource]]</f>
        <v>SPLbyAggregation</v>
      </c>
    </row>
    <row r="761" spans="1:8" ht="28.5" customHeight="1">
      <c r="A761" s="5" t="s">
        <v>97</v>
      </c>
      <c r="B761" s="14" t="s">
        <v>654</v>
      </c>
      <c r="C761" s="12" t="s">
        <v>655</v>
      </c>
      <c r="D761" s="14" t="s">
        <v>102</v>
      </c>
      <c r="E761" s="13">
        <v>99</v>
      </c>
      <c r="F761" s="7" t="s">
        <v>19</v>
      </c>
      <c r="H761" s="4" t="str">
        <f>Viewpoints_Statements[[#This Row],[ViewpointName]]&amp;Viewpoints_Statements[[#This Row],[PrimaryResource]]&amp;Viewpoints_Statements[[#This Row],[SecondaryResource]]</f>
        <v>SPLstatsAggregation</v>
      </c>
    </row>
    <row r="762" spans="1:8" ht="28.5" customHeight="1">
      <c r="A762" s="5" t="s">
        <v>16</v>
      </c>
      <c r="B762" s="5" t="s">
        <v>100</v>
      </c>
      <c r="C762" s="12" t="s">
        <v>721</v>
      </c>
      <c r="D762" s="14" t="s">
        <v>102</v>
      </c>
      <c r="E762" s="13">
        <v>91</v>
      </c>
      <c r="F762" s="7" t="s">
        <v>105</v>
      </c>
      <c r="H762" s="4" t="str">
        <f>Viewpoints_Statements[[#This Row],[ViewpointName]]&amp;Viewpoints_Statements[[#This Row],[PrimaryResource]]&amp;Viewpoints_Statements[[#This Row],[SecondaryResource]]</f>
        <v>SplunkTransforming commandAggregation</v>
      </c>
    </row>
    <row r="763" spans="1:8" ht="28.5" customHeight="1">
      <c r="A763" s="5" t="s">
        <v>124</v>
      </c>
      <c r="B763" s="5" t="s">
        <v>304</v>
      </c>
      <c r="C763" s="12" t="s">
        <v>901</v>
      </c>
      <c r="D763" s="27" t="s">
        <v>900</v>
      </c>
      <c r="E763" s="13">
        <v>89</v>
      </c>
      <c r="F763" s="5" t="s">
        <v>122</v>
      </c>
      <c r="H763" s="4" t="str">
        <f>Viewpoints_Statements[[#This Row],[ViewpointName]]&amp;Viewpoints_Statements[[#This Row],[PrimaryResource]]&amp;Viewpoints_Statements[[#This Row],[SecondaryResource]]</f>
        <v>SPL historyFilteringAdvanced filtering lvl 1</v>
      </c>
    </row>
    <row r="764" spans="1:8" ht="28.5" customHeight="1">
      <c r="A764" s="5" t="s">
        <v>97</v>
      </c>
      <c r="B764" s="5" t="s">
        <v>329</v>
      </c>
      <c r="C764" s="12" t="s">
        <v>701</v>
      </c>
      <c r="D764" s="14" t="s">
        <v>702</v>
      </c>
      <c r="E764" s="13">
        <v>63</v>
      </c>
      <c r="F764" s="7" t="s">
        <v>30</v>
      </c>
      <c r="H764" s="4" t="str">
        <f>Viewpoints_Statements[[#This Row],[ViewpointName]]&amp;Viewpoints_Statements[[#This Row],[PrimaryResource]]&amp;Viewpoints_Statements[[#This Row],[SecondaryResource]]</f>
        <v>SPLtableaddtotals</v>
      </c>
    </row>
    <row r="765" spans="1:8" ht="28.5" customHeight="1">
      <c r="A765" s="5" t="s">
        <v>97</v>
      </c>
      <c r="B765" s="5" t="s">
        <v>817</v>
      </c>
      <c r="C765" s="12" t="s">
        <v>819</v>
      </c>
      <c r="D765" s="29" t="s">
        <v>820</v>
      </c>
      <c r="E765" s="13">
        <v>90</v>
      </c>
      <c r="F765" s="7" t="s">
        <v>140</v>
      </c>
      <c r="G765" s="5" t="e" vm="82">
        <v>#VALUE!</v>
      </c>
      <c r="H765" s="4" t="str">
        <f>Viewpoints_Statements[[#This Row],[ViewpointName]]&amp;Viewpoints_Statements[[#This Row],[PrimaryResource]]&amp;Viewpoints_Statements[[#This Row],[SecondaryResource]]</f>
        <v>SPLeventstatsAdd columns</v>
      </c>
    </row>
    <row r="766" spans="1:8" ht="28.5" customHeight="1">
      <c r="A766" s="5" t="s">
        <v>16</v>
      </c>
      <c r="B766" s="5" t="s">
        <v>188</v>
      </c>
      <c r="C766" s="12" t="s">
        <v>1102</v>
      </c>
      <c r="D766" s="14" t="s">
        <v>194</v>
      </c>
      <c r="E766" s="13">
        <v>92</v>
      </c>
      <c r="F766" s="20" t="s">
        <v>195</v>
      </c>
      <c r="H766" s="4" t="str">
        <f>Viewpoints_Statements[[#This Row],[ViewpointName]]&amp;Viewpoints_Statements[[#This Row],[PrimaryResource]]&amp;Viewpoints_Statements[[#This Row],[SecondaryResource]]</f>
        <v>SplunkData model accelerationAd hoc summary index</v>
      </c>
    </row>
    <row r="767" spans="1:8" ht="28.5" customHeight="1">
      <c r="A767" s="5" t="s">
        <v>283</v>
      </c>
      <c r="B767" s="14" t="s">
        <v>1147</v>
      </c>
      <c r="C767" s="12" t="s">
        <v>1162</v>
      </c>
      <c r="D767" s="27" t="s">
        <v>1153</v>
      </c>
      <c r="E767" s="13">
        <v>98</v>
      </c>
      <c r="F767" s="7" t="s">
        <v>336</v>
      </c>
      <c r="H767" s="4" t="str">
        <f>Viewpoints_Statements[[#This Row],[ViewpointName]]&amp;Viewpoints_Statements[[#This Row],[PrimaryResource]]&amp;Viewpoints_Statements[[#This Row],[SecondaryResource]]</f>
        <v>Useful thingsAnswer pipelineActual wording</v>
      </c>
    </row>
    <row r="768" spans="1:8" ht="28.5" customHeight="1">
      <c r="A768" s="5" t="s">
        <v>16</v>
      </c>
      <c r="B768" s="14" t="s">
        <v>41</v>
      </c>
      <c r="C768" s="12" t="s">
        <v>52</v>
      </c>
      <c r="D768" s="14" t="s">
        <v>10</v>
      </c>
      <c r="E768" s="13">
        <v>77</v>
      </c>
      <c r="F768" s="17" t="s">
        <v>30</v>
      </c>
      <c r="H768" s="4" t="str">
        <f>Viewpoints_Statements[[#This Row],[ViewpointName]]&amp;Viewpoints_Statements[[#This Row],[PrimaryResource]]&amp;Viewpoints_Statements[[#This Row],[SecondaryResource]]</f>
        <v>SplunkAdmin userAction</v>
      </c>
    </row>
    <row r="769" spans="1:8" ht="28.5" customHeight="1">
      <c r="A769" s="5" t="s">
        <v>16</v>
      </c>
      <c r="B769" s="14" t="s">
        <v>53</v>
      </c>
      <c r="C769" s="12" t="s">
        <v>56</v>
      </c>
      <c r="D769" s="14" t="s">
        <v>10</v>
      </c>
      <c r="E769" s="13">
        <v>99</v>
      </c>
      <c r="F769" s="7" t="s">
        <v>30</v>
      </c>
      <c r="H769" s="4" t="str">
        <f>Viewpoints_Statements[[#This Row],[ViewpointName]]&amp;Viewpoints_Statements[[#This Row],[PrimaryResource]]&amp;Viewpoints_Statements[[#This Row],[SecondaryResource]]</f>
        <v>SplunkAlertAction</v>
      </c>
    </row>
    <row r="770" spans="1:8" ht="28.5" customHeight="1">
      <c r="A770" s="5" t="s">
        <v>16</v>
      </c>
      <c r="B770" s="5" t="s">
        <v>480</v>
      </c>
      <c r="C770" s="12" t="s">
        <v>481</v>
      </c>
      <c r="D770" s="14" t="s">
        <v>10</v>
      </c>
      <c r="E770" s="13">
        <v>90</v>
      </c>
      <c r="F770" s="7" t="s">
        <v>113</v>
      </c>
      <c r="H770" s="4" t="str">
        <f>Viewpoints_Statements[[#This Row],[ViewpointName]]&amp;Viewpoints_Statements[[#This Row],[PrimaryResource]]&amp;Viewpoints_Statements[[#This Row],[SecondaryResource]]</f>
        <v>SplunkScheduled reportAction</v>
      </c>
    </row>
    <row r="771" spans="1:8" ht="28.5" customHeight="1">
      <c r="A771" s="5" t="s">
        <v>16</v>
      </c>
      <c r="B771" s="5" t="s">
        <v>480</v>
      </c>
      <c r="C771" s="12" t="s">
        <v>482</v>
      </c>
      <c r="D771" s="14" t="s">
        <v>10</v>
      </c>
      <c r="E771" s="13">
        <v>80</v>
      </c>
      <c r="F771" s="7" t="s">
        <v>36</v>
      </c>
      <c r="H771" s="4" t="str">
        <f>Viewpoints_Statements[[#This Row],[ViewpointName]]&amp;Viewpoints_Statements[[#This Row],[PrimaryResource]]&amp;Viewpoints_Statements[[#This Row],[SecondaryResource]]</f>
        <v>SplunkScheduled reportAction</v>
      </c>
    </row>
    <row r="772" spans="1:8" ht="28.5" customHeight="1">
      <c r="A772" s="5" t="s">
        <v>16</v>
      </c>
      <c r="B772" s="14" t="s">
        <v>789</v>
      </c>
      <c r="C772" s="12" t="s">
        <v>1014</v>
      </c>
      <c r="D772" s="27" t="s">
        <v>10</v>
      </c>
      <c r="E772" s="13">
        <v>100</v>
      </c>
      <c r="F772" s="7" t="s">
        <v>19</v>
      </c>
      <c r="H772" s="4" t="str">
        <f>Viewpoints_Statements[[#This Row],[ViewpointName]]&amp;Viewpoints_Statements[[#This Row],[PrimaryResource]]&amp;Viewpoints_Statements[[#This Row],[SecondaryResource]]</f>
        <v>SplunkWorkflow actionAction</v>
      </c>
    </row>
    <row r="773" spans="1:8" ht="28.5" customHeight="1">
      <c r="A773" s="5" t="s">
        <v>16</v>
      </c>
      <c r="B773" s="14" t="s">
        <v>180</v>
      </c>
      <c r="C773" s="12" t="s">
        <v>1084</v>
      </c>
      <c r="D773" s="14" t="s">
        <v>20</v>
      </c>
      <c r="E773" s="13">
        <v>94</v>
      </c>
      <c r="F773" s="7" t="s">
        <v>30</v>
      </c>
      <c r="H773" s="4" t="str">
        <f>Viewpoints_Statements[[#This Row],[ViewpointName]]&amp;Viewpoints_Statements[[#This Row],[PrimaryResource]]&amp;Viewpoints_Statements[[#This Row],[SecondaryResource]]</f>
        <v>SplunkData modelAcceleration</v>
      </c>
    </row>
    <row r="774" spans="1:8" ht="28.5" customHeight="1">
      <c r="A774" s="5" t="s">
        <v>16</v>
      </c>
      <c r="B774" s="5" t="s">
        <v>157</v>
      </c>
      <c r="C774" s="12" t="s">
        <v>490</v>
      </c>
      <c r="D774" s="14" t="s">
        <v>20</v>
      </c>
      <c r="E774" s="13">
        <v>80</v>
      </c>
      <c r="F774" s="7" t="s">
        <v>30</v>
      </c>
      <c r="H774" s="4" t="str">
        <f>Viewpoints_Statements[[#This Row],[ViewpointName]]&amp;Viewpoints_Statements[[#This Row],[PrimaryResource]]&amp;Viewpoints_Statements[[#This Row],[SecondaryResource]]</f>
        <v>SplunkReportAcceleration</v>
      </c>
    </row>
    <row r="775" spans="1:8" ht="28.5" customHeight="1">
      <c r="A775" s="5" t="s">
        <v>16</v>
      </c>
      <c r="B775" s="14" t="s">
        <v>55</v>
      </c>
      <c r="C775" s="12" t="s">
        <v>540</v>
      </c>
      <c r="D775" s="14" t="s">
        <v>20</v>
      </c>
      <c r="E775" s="13">
        <v>67</v>
      </c>
      <c r="F775" s="7" t="s">
        <v>30</v>
      </c>
      <c r="H775" s="4" t="str">
        <f>Viewpoints_Statements[[#This Row],[ViewpointName]]&amp;Viewpoints_Statements[[#This Row],[PrimaryResource]]&amp;Viewpoints_Statements[[#This Row],[SecondaryResource]]</f>
        <v>SplunkSearchAcceleration</v>
      </c>
    </row>
    <row r="776" spans="1:8" ht="28.5" customHeight="1">
      <c r="A776" s="5" t="s">
        <v>16</v>
      </c>
      <c r="B776" s="14" t="s">
        <v>157</v>
      </c>
      <c r="C776" s="12" t="s">
        <v>799</v>
      </c>
      <c r="D776" s="14" t="s">
        <v>491</v>
      </c>
      <c r="E776" s="13">
        <v>93</v>
      </c>
      <c r="F776" s="7" t="s">
        <v>122</v>
      </c>
      <c r="H776" s="4" t="str">
        <f>Viewpoints_Statements[[#This Row],[ViewpointName]]&amp;Viewpoints_Statements[[#This Row],[PrimaryResource]]&amp;Viewpoints_Statements[[#This Row],[SecondaryResource]]</f>
        <v>SplunkReportAccelerated report</v>
      </c>
    </row>
    <row r="777" spans="1:8" ht="28.5" customHeight="1">
      <c r="A777" s="5" t="s">
        <v>16</v>
      </c>
      <c r="B777" s="5" t="s">
        <v>17</v>
      </c>
      <c r="C777" s="12" t="s">
        <v>18</v>
      </c>
      <c r="D777" s="14"/>
      <c r="E777" s="13">
        <v>80</v>
      </c>
      <c r="F777" s="7" t="s">
        <v>19</v>
      </c>
      <c r="H777" s="4" t="str">
        <f>Viewpoints_Statements[[#This Row],[ViewpointName]]&amp;Viewpoints_Statements[[#This Row],[PrimaryResource]]&amp;Viewpoints_Statements[[#This Row],[SecondaryResource]]</f>
        <v>SplunkAbsolute layout</v>
      </c>
    </row>
    <row r="778" spans="1:8" ht="28.5" customHeight="1">
      <c r="A778" s="5" t="s">
        <v>16</v>
      </c>
      <c r="B778" s="5" t="s">
        <v>10</v>
      </c>
      <c r="C778" s="12" t="s">
        <v>29</v>
      </c>
      <c r="D778" s="14"/>
      <c r="E778" s="13">
        <v>91</v>
      </c>
      <c r="F778" s="7" t="s">
        <v>30</v>
      </c>
      <c r="G778" s="6" t="s">
        <v>1292</v>
      </c>
      <c r="H778" s="4" t="str">
        <f>Viewpoints_Statements[[#This Row],[ViewpointName]]&amp;Viewpoints_Statements[[#This Row],[PrimaryResource]]&amp;Viewpoints_Statements[[#This Row],[SecondaryResource]]</f>
        <v>SplunkAction</v>
      </c>
    </row>
    <row r="779" spans="1:8" ht="28.5" customHeight="1">
      <c r="A779" s="5" t="s">
        <v>16</v>
      </c>
      <c r="B779" s="5" t="s">
        <v>43</v>
      </c>
      <c r="C779" s="12" t="s">
        <v>66</v>
      </c>
      <c r="D779" s="14"/>
      <c r="E779" s="13">
        <v>97</v>
      </c>
      <c r="F779" s="7" t="s">
        <v>19</v>
      </c>
      <c r="H779" s="4" t="str">
        <f>Viewpoints_Statements[[#This Row],[ViewpointName]]&amp;Viewpoints_Statements[[#This Row],[PrimaryResource]]&amp;Viewpoints_Statements[[#This Row],[SecondaryResource]]</f>
        <v>SplunkApp</v>
      </c>
    </row>
    <row r="780" spans="1:8" ht="28.5" customHeight="1">
      <c r="A780" s="5" t="s">
        <v>16</v>
      </c>
      <c r="B780" s="5" t="s">
        <v>1269</v>
      </c>
      <c r="C780" s="12" t="s">
        <v>1290</v>
      </c>
      <c r="D780" s="27"/>
      <c r="E780" s="13">
        <v>90</v>
      </c>
      <c r="F780" s="7" t="s">
        <v>140</v>
      </c>
      <c r="G780" s="5" t="e" vm="83">
        <v>#VALUE!</v>
      </c>
      <c r="H780" s="4" t="str">
        <f>Viewpoints_Statements[[#This Row],[ViewpointName]]&amp;Viewpoints_Statements[[#This Row],[PrimaryResource]]&amp;Viewpoints_Statements[[#This Row],[SecondaryResource]]</f>
        <v>SplunkBloom filter</v>
      </c>
    </row>
    <row r="781" spans="1:8" ht="28.5" customHeight="1">
      <c r="A781" s="5" t="s">
        <v>16</v>
      </c>
      <c r="B781" s="5" t="s">
        <v>77</v>
      </c>
      <c r="C781" s="12" t="s">
        <v>81</v>
      </c>
      <c r="D781" s="14"/>
      <c r="E781" s="13">
        <v>101</v>
      </c>
      <c r="F781" s="7" t="s">
        <v>19</v>
      </c>
      <c r="H781" s="4" t="str">
        <f>Viewpoints_Statements[[#This Row],[ViewpointName]]&amp;Viewpoints_Statements[[#This Row],[PrimaryResource]]&amp;Viewpoints_Statements[[#This Row],[SecondaryResource]]</f>
        <v>SplunkBusiness process</v>
      </c>
    </row>
    <row r="782" spans="1:8" ht="28.5" customHeight="1">
      <c r="A782" s="5" t="s">
        <v>16</v>
      </c>
      <c r="B782" s="5" t="s">
        <v>77</v>
      </c>
      <c r="C782" s="12" t="s">
        <v>91</v>
      </c>
      <c r="D782" s="14"/>
      <c r="E782" s="13">
        <v>30</v>
      </c>
      <c r="F782" s="7" t="s">
        <v>92</v>
      </c>
      <c r="H782" s="4" t="str">
        <f>Viewpoints_Statements[[#This Row],[ViewpointName]]&amp;Viewpoints_Statements[[#This Row],[PrimaryResource]]&amp;Viewpoints_Statements[[#This Row],[SecondaryResource]]</f>
        <v>SplunkBusiness process</v>
      </c>
    </row>
    <row r="783" spans="1:8" ht="28.5" customHeight="1">
      <c r="A783" s="5" t="s">
        <v>16</v>
      </c>
      <c r="B783" s="5" t="s">
        <v>211</v>
      </c>
      <c r="C783" s="12" t="s">
        <v>212</v>
      </c>
      <c r="D783" s="14"/>
      <c r="E783" s="13">
        <v>97</v>
      </c>
      <c r="F783" s="7" t="s">
        <v>19</v>
      </c>
      <c r="H783" s="4" t="str">
        <f>Viewpoints_Statements[[#This Row],[ViewpointName]]&amp;Viewpoints_Statements[[#This Row],[PrimaryResource]]&amp;Viewpoints_Statements[[#This Row],[SecondaryResource]]</f>
        <v>SplunkData source</v>
      </c>
    </row>
    <row r="784" spans="1:8" ht="28.5" customHeight="1">
      <c r="A784" s="5" t="s">
        <v>16</v>
      </c>
      <c r="B784" s="5" t="s">
        <v>213</v>
      </c>
      <c r="C784" s="12" t="s">
        <v>219</v>
      </c>
      <c r="D784" s="14"/>
      <c r="E784" s="13">
        <v>84</v>
      </c>
      <c r="F784" s="7" t="s">
        <v>19</v>
      </c>
      <c r="H784" s="4" t="str">
        <f>Viewpoints_Statements[[#This Row],[ViewpointName]]&amp;Viewpoints_Statements[[#This Row],[PrimaryResource]]&amp;Viewpoints_Statements[[#This Row],[SecondaryResource]]</f>
        <v>SplunkData summary</v>
      </c>
    </row>
    <row r="785" spans="1:8" ht="28.5" customHeight="1">
      <c r="A785" s="5" t="s">
        <v>16</v>
      </c>
      <c r="B785" s="5" t="s">
        <v>110</v>
      </c>
      <c r="C785" s="12" t="s">
        <v>269</v>
      </c>
      <c r="D785" s="14"/>
      <c r="E785" s="13">
        <v>70</v>
      </c>
      <c r="F785" s="17" t="s">
        <v>92</v>
      </c>
      <c r="H785" s="4" t="str">
        <f>Viewpoints_Statements[[#This Row],[ViewpointName]]&amp;Viewpoints_Statements[[#This Row],[PrimaryResource]]&amp;Viewpoints_Statements[[#This Row],[SecondaryResource]]</f>
        <v>Splunkeval expression</v>
      </c>
    </row>
    <row r="786" spans="1:8" ht="28.5" customHeight="1">
      <c r="A786" s="5" t="s">
        <v>16</v>
      </c>
      <c r="B786" s="20" t="s">
        <v>147</v>
      </c>
      <c r="C786" s="12" t="s">
        <v>274</v>
      </c>
      <c r="D786" s="14"/>
      <c r="E786" s="13">
        <v>98</v>
      </c>
      <c r="F786" s="7" t="s">
        <v>19</v>
      </c>
      <c r="G786" s="5" t="e" vm="84">
        <v>#VALUE!</v>
      </c>
      <c r="H786" s="4" t="str">
        <f>Viewpoints_Statements[[#This Row],[ViewpointName]]&amp;Viewpoints_Statements[[#This Row],[PrimaryResource]]&amp;Viewpoints_Statements[[#This Row],[SecondaryResource]]</f>
        <v>SplunkEvents format</v>
      </c>
    </row>
    <row r="787" spans="1:8" ht="28.5" customHeight="1">
      <c r="A787" s="5" t="s">
        <v>97</v>
      </c>
      <c r="B787" s="14" t="s">
        <v>326</v>
      </c>
      <c r="C787" s="15" t="s">
        <v>327</v>
      </c>
      <c r="D787" s="14"/>
      <c r="E787" s="13">
        <v>83</v>
      </c>
      <c r="F787" s="7" t="s">
        <v>19</v>
      </c>
      <c r="G787" s="5" t="e" vm="85">
        <v>#VALUE!</v>
      </c>
      <c r="H787" s="4" t="str">
        <f>Viewpoints_Statements[[#This Row],[ViewpointName]]&amp;Viewpoints_Statements[[#This Row],[PrimaryResource]]&amp;Viewpoints_Statements[[#This Row],[SecondaryResource]]</f>
        <v>SPLfields</v>
      </c>
    </row>
    <row r="788" spans="1:8" ht="28.5" customHeight="1">
      <c r="A788" s="5" t="s">
        <v>97</v>
      </c>
      <c r="B788" s="5" t="s">
        <v>338</v>
      </c>
      <c r="C788" s="12" t="s">
        <v>339</v>
      </c>
      <c r="D788" s="14"/>
      <c r="E788" s="13">
        <v>67</v>
      </c>
      <c r="F788" s="7" t="s">
        <v>107</v>
      </c>
      <c r="H788" s="4" t="str">
        <f>Viewpoints_Statements[[#This Row],[ViewpointName]]&amp;Viewpoints_Statements[[#This Row],[PrimaryResource]]&amp;Viewpoints_Statements[[#This Row],[SecondaryResource]]</f>
        <v>SPLgeostats</v>
      </c>
    </row>
    <row r="789" spans="1:8" ht="28.5" customHeight="1">
      <c r="A789" s="5" t="s">
        <v>124</v>
      </c>
      <c r="B789" s="5" t="s">
        <v>340</v>
      </c>
      <c r="C789" s="12" t="s">
        <v>341</v>
      </c>
      <c r="D789" s="14"/>
      <c r="E789" s="13">
        <v>43</v>
      </c>
      <c r="F789" s="7" t="s">
        <v>107</v>
      </c>
      <c r="G789" s="6" t="s">
        <v>342</v>
      </c>
      <c r="H789" s="4" t="str">
        <f>Viewpoints_Statements[[#This Row],[ViewpointName]]&amp;Viewpoints_Statements[[#This Row],[PrimaryResource]]&amp;Viewpoints_Statements[[#This Row],[SecondaryResource]]</f>
        <v>SPL historyGet common fields in lookup &amp; events</v>
      </c>
    </row>
    <row r="790" spans="1:8" ht="28.5" customHeight="1">
      <c r="A790" s="5" t="s">
        <v>16</v>
      </c>
      <c r="B790" s="5" t="s">
        <v>343</v>
      </c>
      <c r="C790" s="12" t="s">
        <v>344</v>
      </c>
      <c r="D790" s="14"/>
      <c r="E790" s="13">
        <v>80</v>
      </c>
      <c r="F790" s="7" t="s">
        <v>19</v>
      </c>
      <c r="H790" s="4" t="str">
        <f>Viewpoints_Statements[[#This Row],[ViewpointName]]&amp;Viewpoints_Statements[[#This Row],[PrimaryResource]]&amp;Viewpoints_Statements[[#This Row],[SecondaryResource]]</f>
        <v>SplunkGrid layout</v>
      </c>
    </row>
    <row r="791" spans="1:8" ht="28.5" customHeight="1">
      <c r="A791" s="5" t="s">
        <v>97</v>
      </c>
      <c r="B791" s="5" t="s">
        <v>369</v>
      </c>
      <c r="C791" s="12" t="s">
        <v>370</v>
      </c>
      <c r="D791" s="14"/>
      <c r="E791" s="13">
        <v>80</v>
      </c>
      <c r="F791" s="7" t="s">
        <v>107</v>
      </c>
      <c r="H791" s="4" t="str">
        <f>Viewpoints_Statements[[#This Row],[ViewpointName]]&amp;Viewpoints_Statements[[#This Row],[PrimaryResource]]&amp;Viewpoints_Statements[[#This Row],[SecondaryResource]]</f>
        <v>SPLiplocation</v>
      </c>
    </row>
    <row r="792" spans="1:8" ht="28.5" customHeight="1">
      <c r="A792" s="5" t="s">
        <v>16</v>
      </c>
      <c r="B792" s="5" t="s">
        <v>50</v>
      </c>
      <c r="C792" s="12" t="s">
        <v>371</v>
      </c>
      <c r="D792" s="14"/>
      <c r="E792" s="13">
        <v>100</v>
      </c>
      <c r="F792" s="7" t="s">
        <v>19</v>
      </c>
      <c r="H792" s="4" t="str">
        <f>Viewpoints_Statements[[#This Row],[ViewpointName]]&amp;Viewpoints_Statements[[#This Row],[PrimaryResource]]&amp;Viewpoints_Statements[[#This Row],[SecondaryResource]]</f>
        <v>SplunkKnowledge object</v>
      </c>
    </row>
    <row r="793" spans="1:8" ht="28.5" customHeight="1">
      <c r="A793" s="5" t="s">
        <v>97</v>
      </c>
      <c r="B793" s="14" t="s">
        <v>401</v>
      </c>
      <c r="C793" s="12" t="s">
        <v>402</v>
      </c>
      <c r="D793" s="14"/>
      <c r="E793" s="13">
        <v>70</v>
      </c>
      <c r="F793" s="7" t="s">
        <v>19</v>
      </c>
      <c r="H793" s="4" t="str">
        <f>Viewpoints_Statements[[#This Row],[ViewpointName]]&amp;Viewpoints_Statements[[#This Row],[PrimaryResource]]&amp;Viewpoints_Statements[[#This Row],[SecondaryResource]]</f>
        <v>SPLlimit</v>
      </c>
    </row>
    <row r="794" spans="1:8" ht="28.5" customHeight="1">
      <c r="A794" s="5" t="s">
        <v>16</v>
      </c>
      <c r="B794" s="14" t="s">
        <v>260</v>
      </c>
      <c r="C794" s="12" t="s">
        <v>410</v>
      </c>
      <c r="D794" s="14"/>
      <c r="E794" s="13">
        <v>94</v>
      </c>
      <c r="F794" s="7" t="s">
        <v>19</v>
      </c>
      <c r="H794" s="4" t="str">
        <f>Viewpoints_Statements[[#This Row],[ViewpointName]]&amp;Viewpoints_Statements[[#This Row],[PrimaryResource]]&amp;Viewpoints_Statements[[#This Row],[SecondaryResource]]</f>
        <v>SplunkLookup</v>
      </c>
    </row>
    <row r="795" spans="1:8" ht="28.5" customHeight="1">
      <c r="A795" s="5" t="s">
        <v>16</v>
      </c>
      <c r="B795" s="5" t="s">
        <v>193</v>
      </c>
      <c r="C795" s="12" t="s">
        <v>448</v>
      </c>
      <c r="D795" s="14"/>
      <c r="E795" s="13">
        <v>85</v>
      </c>
      <c r="F795" s="7" t="s">
        <v>19</v>
      </c>
      <c r="H795" s="4" t="str">
        <f>Viewpoints_Statements[[#This Row],[ViewpointName]]&amp;Viewpoints_Statements[[#This Row],[PrimaryResource]]&amp;Viewpoints_Statements[[#This Row],[SecondaryResource]]</f>
        <v>SplunkObject</v>
      </c>
    </row>
    <row r="796" spans="1:8" ht="28.5" customHeight="1">
      <c r="A796" s="5" t="s">
        <v>16</v>
      </c>
      <c r="B796" s="5" t="s">
        <v>32</v>
      </c>
      <c r="C796" s="12" t="s">
        <v>456</v>
      </c>
      <c r="D796" s="14"/>
      <c r="E796" s="13">
        <v>95</v>
      </c>
      <c r="F796" s="7" t="s">
        <v>19</v>
      </c>
      <c r="H796" s="4" t="str">
        <f>Viewpoints_Statements[[#This Row],[ViewpointName]]&amp;Viewpoints_Statements[[#This Row],[PrimaryResource]]&amp;Viewpoints_Statements[[#This Row],[SecondaryResource]]</f>
        <v>SplunkPermission</v>
      </c>
    </row>
    <row r="797" spans="1:8" ht="28.5" customHeight="1">
      <c r="A797" s="5" t="s">
        <v>97</v>
      </c>
      <c r="B797" s="14" t="s">
        <v>266</v>
      </c>
      <c r="C797" s="12" t="s">
        <v>495</v>
      </c>
      <c r="D797" s="14"/>
      <c r="E797" s="13">
        <v>70</v>
      </c>
      <c r="F797" s="7" t="s">
        <v>19</v>
      </c>
      <c r="G797" s="5" t="e" vm="86">
        <v>#VALUE!</v>
      </c>
      <c r="H797" s="4" t="str">
        <f>Viewpoints_Statements[[#This Row],[ViewpointName]]&amp;Viewpoints_Statements[[#This Row],[PrimaryResource]]&amp;Viewpoints_Statements[[#This Row],[SecondaryResource]]</f>
        <v>SPLrex</v>
      </c>
    </row>
    <row r="798" spans="1:8" ht="28.5" customHeight="1">
      <c r="A798" s="5" t="s">
        <v>16</v>
      </c>
      <c r="B798" s="5" t="s">
        <v>55</v>
      </c>
      <c r="C798" s="12" t="s">
        <v>1158</v>
      </c>
      <c r="D798" s="14"/>
      <c r="E798" s="13">
        <v>50</v>
      </c>
      <c r="F798" s="7" t="s">
        <v>1159</v>
      </c>
      <c r="H798" s="4" t="str">
        <f>Viewpoints_Statements[[#This Row],[ViewpointName]]&amp;Viewpoints_Statements[[#This Row],[PrimaryResource]]&amp;Viewpoints_Statements[[#This Row],[SecondaryResource]]</f>
        <v>SplunkSearch</v>
      </c>
    </row>
    <row r="799" spans="1:8" ht="28.5" customHeight="1">
      <c r="A799" s="5" t="s">
        <v>16</v>
      </c>
      <c r="B799" s="17" t="s">
        <v>544</v>
      </c>
      <c r="C799" s="12" t="s">
        <v>547</v>
      </c>
      <c r="D799" s="14"/>
      <c r="E799" s="13">
        <v>75</v>
      </c>
      <c r="F799" s="7" t="s">
        <v>92</v>
      </c>
      <c r="H799" s="4" t="str">
        <f>Viewpoints_Statements[[#This Row],[ViewpointName]]&amp;Viewpoints_Statements[[#This Row],[PrimaryResource]]&amp;Viewpoints_Statements[[#This Row],[SecondaryResource]]</f>
        <v>SplunkSearch and command processing</v>
      </c>
    </row>
    <row r="800" spans="1:8" ht="28.5" customHeight="1">
      <c r="A800" s="5" t="s">
        <v>16</v>
      </c>
      <c r="B800" s="14" t="s">
        <v>134</v>
      </c>
      <c r="C800" s="12" t="s">
        <v>554</v>
      </c>
      <c r="D800" s="14"/>
      <c r="E800" s="13">
        <v>80</v>
      </c>
      <c r="F800" s="7" t="s">
        <v>336</v>
      </c>
      <c r="H800" s="4" t="str">
        <f>Viewpoints_Statements[[#This Row],[ViewpointName]]&amp;Viewpoints_Statements[[#This Row],[PrimaryResource]]&amp;Viewpoints_Statements[[#This Row],[SecondaryResource]]</f>
        <v>SplunkSearch head</v>
      </c>
    </row>
    <row r="801" spans="1:8" ht="28.5" customHeight="1">
      <c r="A801" s="5" t="s">
        <v>16</v>
      </c>
      <c r="B801" s="14" t="s">
        <v>398</v>
      </c>
      <c r="C801" s="12" t="s">
        <v>570</v>
      </c>
      <c r="D801" s="14"/>
      <c r="E801" s="13">
        <v>95</v>
      </c>
      <c r="F801" s="7" t="s">
        <v>10</v>
      </c>
      <c r="H801" s="4" t="str">
        <f>Viewpoints_Statements[[#This Row],[ViewpointName]]&amp;Viewpoints_Statements[[#This Row],[PrimaryResource]]&amp;Viewpoints_Statements[[#This Row],[SecondaryResource]]</f>
        <v>SplunkSearch job</v>
      </c>
    </row>
    <row r="802" spans="1:8" ht="28.5" customHeight="1">
      <c r="A802" s="5" t="s">
        <v>16</v>
      </c>
      <c r="B802" s="5" t="s">
        <v>208</v>
      </c>
      <c r="C802" s="12" t="s">
        <v>582</v>
      </c>
      <c r="D802" s="14"/>
      <c r="E802" s="13">
        <v>100</v>
      </c>
      <c r="F802" s="7" t="s">
        <v>278</v>
      </c>
      <c r="H802" s="4" t="str">
        <f>Viewpoints_Statements[[#This Row],[ViewpointName]]&amp;Viewpoints_Statements[[#This Row],[PrimaryResource]]&amp;Viewpoints_Statements[[#This Row],[SecondaryResource]]</f>
        <v>SplunkSearch results</v>
      </c>
    </row>
    <row r="803" spans="1:8" ht="28.5" customHeight="1">
      <c r="A803" s="5" t="s">
        <v>16</v>
      </c>
      <c r="B803" s="5" t="s">
        <v>97</v>
      </c>
      <c r="C803" s="12" t="s">
        <v>599</v>
      </c>
      <c r="D803" s="14"/>
      <c r="E803" s="13">
        <v>96</v>
      </c>
      <c r="F803" s="7" t="s">
        <v>19</v>
      </c>
      <c r="H803" s="4" t="str">
        <f>Viewpoints_Statements[[#This Row],[ViewpointName]]&amp;Viewpoints_Statements[[#This Row],[PrimaryResource]]&amp;Viewpoints_Statements[[#This Row],[SecondaryResource]]</f>
        <v>SplunkSPL</v>
      </c>
    </row>
    <row r="804" spans="1:8" ht="28.5" customHeight="1">
      <c r="A804" s="5" t="s">
        <v>16</v>
      </c>
      <c r="B804" s="5" t="s">
        <v>16</v>
      </c>
      <c r="C804" s="12" t="s">
        <v>624</v>
      </c>
      <c r="D804" s="14"/>
      <c r="E804" s="25">
        <v>100</v>
      </c>
      <c r="F804" s="7" t="s">
        <v>616</v>
      </c>
      <c r="H804" s="4" t="str">
        <f>Viewpoints_Statements[[#This Row],[ViewpointName]]&amp;Viewpoints_Statements[[#This Row],[PrimaryResource]]&amp;Viewpoints_Statements[[#This Row],[SecondaryResource]]</f>
        <v>SplunkSplunk</v>
      </c>
    </row>
    <row r="805" spans="1:8" ht="28.5" customHeight="1">
      <c r="A805" s="5" t="s">
        <v>16</v>
      </c>
      <c r="B805" s="14" t="s">
        <v>515</v>
      </c>
      <c r="C805" s="12" t="s">
        <v>645</v>
      </c>
      <c r="D805" s="14"/>
      <c r="E805" s="13">
        <v>103</v>
      </c>
      <c r="F805" s="7" t="s">
        <v>19</v>
      </c>
      <c r="H805" s="4" t="str">
        <f>Viewpoints_Statements[[#This Row],[ViewpointName]]&amp;Viewpoints_Statements[[#This Row],[PrimaryResource]]&amp;Viewpoints_Statements[[#This Row],[SecondaryResource]]</f>
        <v>SplunkStatistical value</v>
      </c>
    </row>
    <row r="806" spans="1:8" ht="28.5" customHeight="1">
      <c r="A806" s="5" t="s">
        <v>16</v>
      </c>
      <c r="B806" s="17" t="s">
        <v>150</v>
      </c>
      <c r="C806" s="12" t="s">
        <v>647</v>
      </c>
      <c r="D806" s="14"/>
      <c r="E806" s="13">
        <v>90</v>
      </c>
      <c r="F806" s="7" t="s">
        <v>19</v>
      </c>
      <c r="H806" s="4" t="str">
        <f>Viewpoints_Statements[[#This Row],[ViewpointName]]&amp;Viewpoints_Statements[[#This Row],[PrimaryResource]]&amp;Viewpoints_Statements[[#This Row],[SecondaryResource]]</f>
        <v>SplunkStatistics format</v>
      </c>
    </row>
    <row r="807" spans="1:8" ht="28.5" customHeight="1">
      <c r="A807" s="5" t="s">
        <v>16</v>
      </c>
      <c r="B807" s="5" t="s">
        <v>185</v>
      </c>
      <c r="C807" s="12" t="s">
        <v>716</v>
      </c>
      <c r="D807" s="14"/>
      <c r="E807" s="13">
        <v>95</v>
      </c>
      <c r="F807" s="7" t="s">
        <v>290</v>
      </c>
      <c r="H807" s="4" t="str">
        <f>Viewpoints_Statements[[#This Row],[ViewpointName]]&amp;Viewpoints_Statements[[#This Row],[PrimaryResource]]&amp;Viewpoints_Statements[[#This Row],[SecondaryResource]]</f>
        <v>SplunkTransaction</v>
      </c>
    </row>
    <row r="808" spans="1:8" ht="28.5" customHeight="1">
      <c r="A808" s="5" t="s">
        <v>97</v>
      </c>
      <c r="B808" s="5" t="s">
        <v>185</v>
      </c>
      <c r="C808" s="12" t="s">
        <v>874</v>
      </c>
      <c r="D808" s="27"/>
      <c r="E808" s="13">
        <v>90</v>
      </c>
      <c r="F808" s="7" t="s">
        <v>19</v>
      </c>
      <c r="H808" s="4" t="str">
        <f>Viewpoints_Statements[[#This Row],[ViewpointName]]&amp;Viewpoints_Statements[[#This Row],[PrimaryResource]]&amp;Viewpoints_Statements[[#This Row],[SecondaryResource]]</f>
        <v>SPLTransaction</v>
      </c>
    </row>
    <row r="809" spans="1:8" ht="28.5" customHeight="1">
      <c r="A809" s="5" t="s">
        <v>16</v>
      </c>
      <c r="B809" s="5" t="s">
        <v>100</v>
      </c>
      <c r="C809" s="12" t="s">
        <v>718</v>
      </c>
      <c r="D809" s="14"/>
      <c r="E809" s="13">
        <v>82</v>
      </c>
      <c r="F809" s="7" t="s">
        <v>19</v>
      </c>
      <c r="H809" s="4" t="str">
        <f>Viewpoints_Statements[[#This Row],[ViewpointName]]&amp;Viewpoints_Statements[[#This Row],[PrimaryResource]]&amp;Viewpoints_Statements[[#This Row],[SecondaryResource]]</f>
        <v>SplunkTransforming command</v>
      </c>
    </row>
    <row r="810" spans="1:8" ht="28.5" customHeight="1">
      <c r="A810" s="5" t="s">
        <v>97</v>
      </c>
      <c r="B810" s="5" t="s">
        <v>100</v>
      </c>
      <c r="C810" s="12" t="s">
        <v>719</v>
      </c>
      <c r="D810" s="14"/>
      <c r="E810" s="13">
        <v>95</v>
      </c>
      <c r="F810" s="7" t="s">
        <v>19</v>
      </c>
      <c r="H810" s="4" t="str">
        <f>Viewpoints_Statements[[#This Row],[ViewpointName]]&amp;Viewpoints_Statements[[#This Row],[PrimaryResource]]&amp;Viewpoints_Statements[[#This Row],[SecondaryResource]]</f>
        <v>SPLTransforming command</v>
      </c>
    </row>
    <row r="811" spans="1:8" ht="28.5" customHeight="1">
      <c r="A811" s="5" t="s">
        <v>16</v>
      </c>
      <c r="B811" s="5" t="s">
        <v>100</v>
      </c>
      <c r="C811" s="12" t="s">
        <v>728</v>
      </c>
      <c r="D811" s="14"/>
      <c r="E811" s="13">
        <v>75</v>
      </c>
      <c r="F811" s="17" t="s">
        <v>729</v>
      </c>
      <c r="H811" s="4" t="str">
        <f>Viewpoints_Statements[[#This Row],[ViewpointName]]&amp;Viewpoints_Statements[[#This Row],[PrimaryResource]]&amp;Viewpoints_Statements[[#This Row],[SecondaryResource]]</f>
        <v>SplunkTransforming command</v>
      </c>
    </row>
    <row r="812" spans="1:8" ht="28.5" customHeight="1">
      <c r="A812" s="5" t="s">
        <v>16</v>
      </c>
      <c r="B812" s="5" t="s">
        <v>698</v>
      </c>
      <c r="C812" s="12" t="s">
        <v>1293</v>
      </c>
      <c r="D812" s="14"/>
      <c r="E812" s="13">
        <v>95</v>
      </c>
      <c r="F812" s="7" t="s">
        <v>80</v>
      </c>
      <c r="G812" s="5" t="e" vm="87">
        <v>#VALUE!</v>
      </c>
      <c r="H812" s="4" t="str">
        <f>Viewpoints_Statements[[#This Row],[ViewpointName]]&amp;Viewpoints_Statements[[#This Row],[PrimaryResource]]&amp;Viewpoints_Statements[[#This Row],[SecondaryResource]]</f>
        <v>SplunkTsidx</v>
      </c>
    </row>
    <row r="813" spans="1:8" ht="28.5" customHeight="1">
      <c r="A813" s="5" t="s">
        <v>16</v>
      </c>
      <c r="B813" s="5" t="s">
        <v>781</v>
      </c>
      <c r="C813" s="12" t="s">
        <v>782</v>
      </c>
      <c r="D813" s="14"/>
      <c r="E813" s="13">
        <v>103</v>
      </c>
      <c r="F813" s="7" t="s">
        <v>19</v>
      </c>
      <c r="H813" s="4" t="str">
        <f>Viewpoints_Statements[[#This Row],[ViewpointName]]&amp;Viewpoints_Statements[[#This Row],[PrimaryResource]]&amp;Viewpoints_Statements[[#This Row],[SecondaryResource]]</f>
        <v>SplunkWeb app interface</v>
      </c>
    </row>
    <row r="814" spans="1:8" ht="28.5" customHeight="1">
      <c r="A814" s="5" t="s">
        <v>16</v>
      </c>
      <c r="B814" s="5" t="s">
        <v>789</v>
      </c>
      <c r="C814" s="12" t="s">
        <v>790</v>
      </c>
      <c r="D814" s="5"/>
      <c r="E814" s="13">
        <v>77.77</v>
      </c>
      <c r="F814" s="7" t="s">
        <v>19</v>
      </c>
      <c r="H814" s="4" t="str">
        <f>Viewpoints_Statements[[#This Row],[ViewpointName]]&amp;Viewpoints_Statements[[#This Row],[PrimaryResource]]&amp;Viewpoints_Statements[[#This Row],[SecondaryResource]]</f>
        <v>SplunkWorkflow action</v>
      </c>
    </row>
    <row r="815" spans="1:8" ht="28.5" customHeight="1">
      <c r="A815" s="5" t="s">
        <v>16</v>
      </c>
      <c r="B815" s="5" t="s">
        <v>743</v>
      </c>
      <c r="C815" s="12" t="s">
        <v>1301</v>
      </c>
      <c r="D815" s="27" t="s">
        <v>34</v>
      </c>
      <c r="E815" s="16">
        <v>100</v>
      </c>
      <c r="F815" s="17" t="s">
        <v>80</v>
      </c>
      <c r="H815" s="4" t="str">
        <f>Viewpoints_Statements[[#This Row],[ViewpointName]]&amp;Viewpoints_Statements[[#This Row],[PrimaryResource]]&amp;Viewpoints_Statements[[#This Row],[SecondaryResource]]</f>
        <v>SplunkLexiconToken</v>
      </c>
    </row>
    <row r="816" spans="1:8" ht="28.5" customHeight="1">
      <c r="A816" s="5" t="s">
        <v>16</v>
      </c>
      <c r="B816" s="5" t="s">
        <v>1302</v>
      </c>
      <c r="C816" s="12" t="s">
        <v>1307</v>
      </c>
      <c r="D816" s="27" t="s">
        <v>34</v>
      </c>
      <c r="E816" s="13">
        <v>100</v>
      </c>
      <c r="F816" s="7" t="s">
        <v>19</v>
      </c>
      <c r="H816" s="4" t="str">
        <f>Viewpoints_Statements[[#This Row],[ViewpointName]]&amp;Viewpoints_Statements[[#This Row],[PrimaryResource]]&amp;Viewpoints_Statements[[#This Row],[SecondaryResource]]</f>
        <v>SplunkSegmentationToken</v>
      </c>
    </row>
    <row r="817" spans="1:8" ht="28.5" customHeight="1">
      <c r="A817" s="5" t="s">
        <v>16</v>
      </c>
      <c r="B817" s="5" t="s">
        <v>1302</v>
      </c>
      <c r="C817" s="12" t="s">
        <v>1305</v>
      </c>
      <c r="D817" s="27" t="s">
        <v>1303</v>
      </c>
      <c r="E817" s="13">
        <v>98</v>
      </c>
      <c r="F817" s="7" t="s">
        <v>336</v>
      </c>
      <c r="G817" s="5" t="e" vm="88">
        <v>#VALUE!</v>
      </c>
      <c r="H817" s="4" t="str">
        <f>Viewpoints_Statements[[#This Row],[ViewpointName]]&amp;Viewpoints_Statements[[#This Row],[PrimaryResource]]&amp;Viewpoints_Statements[[#This Row],[SecondaryResource]]</f>
        <v>SplunkSegmentationMajor breaker</v>
      </c>
    </row>
    <row r="818" spans="1:8" ht="28.5" customHeight="1">
      <c r="A818" s="5" t="s">
        <v>16</v>
      </c>
      <c r="B818" s="5" t="s">
        <v>1302</v>
      </c>
      <c r="C818" s="12" t="s">
        <v>1306</v>
      </c>
      <c r="D818" s="27" t="s">
        <v>1304</v>
      </c>
      <c r="E818" s="13">
        <v>95</v>
      </c>
      <c r="F818" s="7" t="s">
        <v>336</v>
      </c>
      <c r="G818" s="5" t="e" vm="89">
        <v>#VALUE!</v>
      </c>
      <c r="H818" s="4" t="str">
        <f>Viewpoints_Statements[[#This Row],[ViewpointName]]&amp;Viewpoints_Statements[[#This Row],[PrimaryResource]]&amp;Viewpoints_Statements[[#This Row],[SecondaryResource]]</f>
        <v>SplunkSegmentationMinor breaker</v>
      </c>
    </row>
    <row r="819" spans="1:8" ht="28.5" customHeight="1">
      <c r="A819" s="5" t="s">
        <v>16</v>
      </c>
      <c r="B819" s="5" t="s">
        <v>34</v>
      </c>
      <c r="C819" s="12" t="s">
        <v>1308</v>
      </c>
      <c r="D819" s="27" t="s">
        <v>698</v>
      </c>
      <c r="E819" s="13">
        <v>101</v>
      </c>
      <c r="F819" s="7" t="s">
        <v>140</v>
      </c>
      <c r="H819" s="4" t="str">
        <f>Viewpoints_Statements[[#This Row],[ViewpointName]]&amp;Viewpoints_Statements[[#This Row],[PrimaryResource]]&amp;Viewpoints_Statements[[#This Row],[SecondaryResource]]</f>
        <v>SplunkTokenTsidx</v>
      </c>
    </row>
    <row r="820" spans="1:8" ht="28.5" customHeight="1">
      <c r="A820" s="5" t="s">
        <v>16</v>
      </c>
      <c r="B820" s="5" t="s">
        <v>34</v>
      </c>
      <c r="C820" s="12" t="s">
        <v>1309</v>
      </c>
      <c r="D820" s="27" t="s">
        <v>1269</v>
      </c>
      <c r="E820" s="13">
        <v>93</v>
      </c>
      <c r="F820" s="7" t="s">
        <v>140</v>
      </c>
      <c r="H820" s="4" t="str">
        <f>Viewpoints_Statements[[#This Row],[ViewpointName]]&amp;Viewpoints_Statements[[#This Row],[PrimaryResource]]&amp;Viewpoints_Statements[[#This Row],[SecondaryResource]]</f>
        <v>SplunkTokenBloom filter</v>
      </c>
    </row>
    <row r="821" spans="1:8" ht="28.5" customHeight="1">
      <c r="A821" s="5" t="s">
        <v>16</v>
      </c>
      <c r="B821" s="5" t="s">
        <v>1302</v>
      </c>
      <c r="C821" s="12" t="s">
        <v>1310</v>
      </c>
      <c r="D821" s="27" t="s">
        <v>55</v>
      </c>
      <c r="E821" s="13">
        <v>85</v>
      </c>
      <c r="F821" s="7" t="s">
        <v>559</v>
      </c>
      <c r="H821" s="4" t="str">
        <f>Viewpoints_Statements[[#This Row],[ViewpointName]]&amp;Viewpoints_Statements[[#This Row],[PrimaryResource]]&amp;Viewpoints_Statements[[#This Row],[SecondaryResource]]</f>
        <v>SplunkSegmentationSearch</v>
      </c>
    </row>
    <row r="822" spans="1:8" ht="28.5" customHeight="1">
      <c r="A822" s="5" t="s">
        <v>16</v>
      </c>
      <c r="B822" s="5" t="s">
        <v>1302</v>
      </c>
      <c r="C822" s="12" t="s">
        <v>1312</v>
      </c>
      <c r="D822" s="27" t="s">
        <v>1311</v>
      </c>
      <c r="E822" s="13">
        <v>90</v>
      </c>
      <c r="F822" s="7" t="s">
        <v>1103</v>
      </c>
      <c r="H822" s="4" t="str">
        <f>Viewpoints_Statements[[#This Row],[ViewpointName]]&amp;Viewpoints_Statements[[#This Row],[PrimaryResource]]&amp;Viewpoints_Statements[[#This Row],[SecondaryResource]]</f>
        <v>SplunkSegmentationLispy expression</v>
      </c>
    </row>
    <row r="823" spans="1:8" ht="28.5" customHeight="1">
      <c r="A823" s="5" t="s">
        <v>16</v>
      </c>
      <c r="B823" s="5" t="s">
        <v>1269</v>
      </c>
      <c r="C823" s="12" t="s">
        <v>1313</v>
      </c>
      <c r="D823" s="27" t="s">
        <v>1311</v>
      </c>
      <c r="E823" s="13">
        <v>80</v>
      </c>
      <c r="F823" s="7" t="s">
        <v>290</v>
      </c>
      <c r="H823" s="4" t="str">
        <f>Viewpoints_Statements[[#This Row],[ViewpointName]]&amp;Viewpoints_Statements[[#This Row],[PrimaryResource]]&amp;Viewpoints_Statements[[#This Row],[SecondaryResource]]</f>
        <v>SplunkBloom filterLispy expression</v>
      </c>
    </row>
    <row r="824" spans="1:8" ht="28.5" customHeight="1">
      <c r="A824" s="5" t="s">
        <v>16</v>
      </c>
      <c r="B824" s="27" t="s">
        <v>1311</v>
      </c>
      <c r="C824" s="12" t="s">
        <v>1314</v>
      </c>
      <c r="D824" s="5" t="s">
        <v>1269</v>
      </c>
      <c r="E824" s="13">
        <v>90</v>
      </c>
      <c r="F824" s="7" t="s">
        <v>140</v>
      </c>
      <c r="H824" s="4" t="str">
        <f>Viewpoints_Statements[[#This Row],[ViewpointName]]&amp;Viewpoints_Statements[[#This Row],[PrimaryResource]]&amp;Viewpoints_Statements[[#This Row],[SecondaryResource]]</f>
        <v>SplunkLispy expressionBloom filter</v>
      </c>
    </row>
    <row r="825" spans="1:8" ht="28.5" customHeight="1">
      <c r="A825" s="5" t="s">
        <v>16</v>
      </c>
      <c r="B825" s="14" t="s">
        <v>1311</v>
      </c>
      <c r="C825" s="12" t="s">
        <v>1315</v>
      </c>
      <c r="D825" s="27" t="s">
        <v>698</v>
      </c>
      <c r="E825" s="13">
        <v>86</v>
      </c>
      <c r="F825" s="7" t="s">
        <v>140</v>
      </c>
      <c r="H825" s="4" t="str">
        <f>Viewpoints_Statements[[#This Row],[ViewpointName]]&amp;Viewpoints_Statements[[#This Row],[PrimaryResource]]&amp;Viewpoints_Statements[[#This Row],[SecondaryResource]]</f>
        <v>SplunkLispy expressionTsidx</v>
      </c>
    </row>
    <row r="826" spans="1:8" ht="28.5" customHeight="1">
      <c r="A826" s="5" t="s">
        <v>16</v>
      </c>
      <c r="B826" s="14" t="s">
        <v>1311</v>
      </c>
      <c r="C826" s="12" t="s">
        <v>1316</v>
      </c>
      <c r="D826" s="27" t="s">
        <v>55</v>
      </c>
      <c r="E826" s="13">
        <v>90</v>
      </c>
      <c r="F826" s="7" t="s">
        <v>19</v>
      </c>
      <c r="G826" s="5" t="e" vm="90">
        <v>#VALUE!</v>
      </c>
      <c r="H826" s="4" t="str">
        <f>Viewpoints_Statements[[#This Row],[ViewpointName]]&amp;Viewpoints_Statements[[#This Row],[PrimaryResource]]&amp;Viewpoints_Statements[[#This Row],[SecondaryResource]]</f>
        <v>SplunkLispy expressionSearch</v>
      </c>
    </row>
    <row r="827" spans="1:8" ht="28.5" customHeight="1">
      <c r="A827" s="5" t="s">
        <v>16</v>
      </c>
      <c r="B827" s="14" t="s">
        <v>55</v>
      </c>
      <c r="C827" s="12" t="s">
        <v>1320</v>
      </c>
      <c r="D827" s="5" t="s">
        <v>1302</v>
      </c>
      <c r="E827" s="13">
        <v>88</v>
      </c>
      <c r="F827" s="7" t="s">
        <v>159</v>
      </c>
      <c r="H827" s="4" t="str">
        <f>Viewpoints_Statements[[#This Row],[ViewpointName]]&amp;Viewpoints_Statements[[#This Row],[PrimaryResource]]&amp;Viewpoints_Statements[[#This Row],[SecondaryResource]]</f>
        <v>SplunkSearchSegmentation</v>
      </c>
    </row>
    <row r="828" spans="1:8" ht="28.5" customHeight="1">
      <c r="A828" s="5" t="s">
        <v>16</v>
      </c>
      <c r="B828" s="14" t="s">
        <v>55</v>
      </c>
      <c r="C828" s="12" t="s">
        <v>1321</v>
      </c>
      <c r="D828" s="27" t="s">
        <v>1338</v>
      </c>
      <c r="E828" s="13">
        <v>80</v>
      </c>
      <c r="F828" s="7" t="s">
        <v>559</v>
      </c>
      <c r="H828" s="4" t="str">
        <f>Viewpoints_Statements[[#This Row],[ViewpointName]]&amp;Viewpoints_Statements[[#This Row],[PrimaryResource]]&amp;Viewpoints_Statements[[#This Row],[SecondaryResource]]</f>
        <v>SplunkSearchTERM function</v>
      </c>
    </row>
    <row r="829" spans="1:8" ht="28.5" customHeight="1">
      <c r="A829" s="5" t="s">
        <v>97</v>
      </c>
      <c r="B829" s="27" t="s">
        <v>1338</v>
      </c>
      <c r="C829" s="12" t="s">
        <v>1322</v>
      </c>
      <c r="D829" s="27"/>
      <c r="E829" s="13">
        <v>95</v>
      </c>
      <c r="F829" s="7" t="s">
        <v>19</v>
      </c>
      <c r="H829" s="4" t="str">
        <f>Viewpoints_Statements[[#This Row],[ViewpointName]]&amp;Viewpoints_Statements[[#This Row],[PrimaryResource]]&amp;Viewpoints_Statements[[#This Row],[SecondaryResource]]</f>
        <v>SPLTERM function</v>
      </c>
    </row>
    <row r="830" spans="1:8" ht="28.5" customHeight="1">
      <c r="A830" s="5" t="s">
        <v>97</v>
      </c>
      <c r="B830" s="14" t="s">
        <v>1338</v>
      </c>
      <c r="C830" s="12" t="s">
        <v>1323</v>
      </c>
      <c r="D830" s="27" t="s">
        <v>1324</v>
      </c>
      <c r="E830" s="13">
        <v>98</v>
      </c>
      <c r="F830" s="7" t="s">
        <v>25</v>
      </c>
      <c r="G830" s="5" t="e" vm="91">
        <v>#VALUE!</v>
      </c>
      <c r="H830" s="4" t="str">
        <f>Viewpoints_Statements[[#This Row],[ViewpointName]]&amp;Viewpoints_Statements[[#This Row],[PrimaryResource]]&amp;Viewpoints_Statements[[#This Row],[SecondaryResource]]</f>
        <v>SPLTERM functionNot connected to minor breaks</v>
      </c>
    </row>
    <row r="831" spans="1:8" ht="28.5" customHeight="1">
      <c r="A831" s="5" t="s">
        <v>97</v>
      </c>
      <c r="B831" s="14" t="s">
        <v>1338</v>
      </c>
      <c r="C831" s="12" t="s">
        <v>1325</v>
      </c>
      <c r="D831" s="27" t="s">
        <v>1326</v>
      </c>
      <c r="E831" s="13">
        <v>75</v>
      </c>
      <c r="F831" s="7" t="s">
        <v>25</v>
      </c>
      <c r="G831" s="5" t="e" vm="92">
        <v>#VALUE!</v>
      </c>
      <c r="H831" s="4" t="str">
        <f>Viewpoints_Statements[[#This Row],[ViewpointName]]&amp;Viewpoints_Statements[[#This Row],[PrimaryResource]]&amp;Viewpoints_Statements[[#This Row],[SecondaryResource]]</f>
        <v>SPLTERM functionDon’t contain major breaks</v>
      </c>
    </row>
    <row r="832" spans="1:8" ht="28.5" customHeight="1">
      <c r="A832" s="5" t="s">
        <v>97</v>
      </c>
      <c r="B832" s="14" t="s">
        <v>1338</v>
      </c>
      <c r="C832" s="12" t="s">
        <v>1328</v>
      </c>
      <c r="D832" s="27" t="s">
        <v>1327</v>
      </c>
      <c r="E832" s="13">
        <v>86</v>
      </c>
      <c r="F832" s="7" t="s">
        <v>25</v>
      </c>
      <c r="G832" s="5" t="e" vm="93">
        <v>#VALUE!</v>
      </c>
      <c r="H832" s="4" t="str">
        <f>Viewpoints_Statements[[#This Row],[ViewpointName]]&amp;Viewpoints_Statements[[#This Row],[PrimaryResource]]&amp;Viewpoints_Statements[[#This Row],[SecondaryResource]]</f>
        <v>SPLTERM functionAlias field</v>
      </c>
    </row>
    <row r="833" spans="1:8" ht="28.5" customHeight="1">
      <c r="A833" s="5" t="s">
        <v>97</v>
      </c>
      <c r="B833" s="14" t="s">
        <v>1338</v>
      </c>
      <c r="C833" s="12" t="s">
        <v>1330</v>
      </c>
      <c r="D833" s="27" t="s">
        <v>1329</v>
      </c>
      <c r="E833" s="13">
        <v>93</v>
      </c>
      <c r="F833" s="7" t="s">
        <v>793</v>
      </c>
      <c r="G833" s="5" t="e" vm="94">
        <v>#VALUE!</v>
      </c>
      <c r="H833" s="4" t="str">
        <f>Viewpoints_Statements[[#This Row],[ViewpointName]]&amp;Viewpoints_Statements[[#This Row],[PrimaryResource]]&amp;Viewpoints_Statements[[#This Row],[SecondaryResource]]</f>
        <v>SPLTERM functionOperators</v>
      </c>
    </row>
    <row r="834" spans="1:8" ht="28.5" customHeight="1">
      <c r="A834" s="5" t="s">
        <v>97</v>
      </c>
      <c r="B834" s="27" t="s">
        <v>1304</v>
      </c>
      <c r="C834" s="12" t="s">
        <v>1331</v>
      </c>
      <c r="D834" s="27" t="s">
        <v>63</v>
      </c>
      <c r="E834" s="13">
        <v>101</v>
      </c>
      <c r="F834" s="7" t="s">
        <v>113</v>
      </c>
      <c r="H834" s="4" t="str">
        <f>Viewpoints_Statements[[#This Row],[ViewpointName]]&amp;Viewpoints_Statements[[#This Row],[PrimaryResource]]&amp;Viewpoints_Statements[[#This Row],[SecondaryResource]]</f>
        <v>SPLMinor breakerConsideration</v>
      </c>
    </row>
    <row r="835" spans="1:8" ht="28.5" customHeight="1">
      <c r="A835" s="5" t="s">
        <v>124</v>
      </c>
      <c r="B835" s="14" t="s">
        <v>598</v>
      </c>
      <c r="C835" s="12" t="s">
        <v>1332</v>
      </c>
      <c r="D835" s="27" t="s">
        <v>63</v>
      </c>
      <c r="E835" s="13">
        <v>105</v>
      </c>
      <c r="F835" s="7" t="s">
        <v>113</v>
      </c>
      <c r="H835" s="4" t="str">
        <f>Viewpoints_Statements[[#This Row],[ViewpointName]]&amp;Viewpoints_Statements[[#This Row],[PrimaryResource]]&amp;Viewpoints_Statements[[#This Row],[SecondaryResource]]</f>
        <v>SPL historyWildcardConsideration</v>
      </c>
    </row>
    <row r="836" spans="1:8" ht="28.5" customHeight="1">
      <c r="A836" s="5" t="s">
        <v>16</v>
      </c>
      <c r="B836" s="14" t="s">
        <v>41</v>
      </c>
      <c r="C836" s="12" t="s">
        <v>1333</v>
      </c>
      <c r="D836" s="27" t="s">
        <v>313</v>
      </c>
      <c r="E836" s="13">
        <v>78</v>
      </c>
      <c r="F836" s="7" t="s">
        <v>30</v>
      </c>
      <c r="H836" s="4" t="str">
        <f>Viewpoints_Statements[[#This Row],[ViewpointName]]&amp;Viewpoints_Statements[[#This Row],[PrimaryResource]]&amp;Viewpoints_Statements[[#This Row],[SecondaryResource]]</f>
        <v>SplunkAdmin userIndex time field</v>
      </c>
    </row>
    <row r="837" spans="1:8" ht="28.5" customHeight="1">
      <c r="A837" s="5" t="s">
        <v>16</v>
      </c>
      <c r="B837" s="14" t="s">
        <v>313</v>
      </c>
      <c r="C837" s="12" t="s">
        <v>1336</v>
      </c>
      <c r="D837" s="27" t="s">
        <v>698</v>
      </c>
      <c r="E837" s="13">
        <v>99</v>
      </c>
      <c r="F837" s="7" t="s">
        <v>8</v>
      </c>
      <c r="H837" s="4" t="str">
        <f>Viewpoints_Statements[[#This Row],[ViewpointName]]&amp;Viewpoints_Statements[[#This Row],[PrimaryResource]]&amp;Viewpoints_Statements[[#This Row],[SecondaryResource]]</f>
        <v>SplunkIndex time fieldTsidx</v>
      </c>
    </row>
    <row r="838" spans="1:8" ht="28.5" customHeight="1">
      <c r="A838" s="5" t="s">
        <v>16</v>
      </c>
      <c r="B838" s="14" t="s">
        <v>1311</v>
      </c>
      <c r="C838" s="12" t="s">
        <v>1337</v>
      </c>
      <c r="D838" s="27" t="s">
        <v>74</v>
      </c>
      <c r="E838" s="13">
        <v>79</v>
      </c>
      <c r="F838" s="7" t="s">
        <v>30</v>
      </c>
      <c r="H838" s="4" t="str">
        <f>Viewpoints_Statements[[#This Row],[ViewpointName]]&amp;Viewpoints_Statements[[#This Row],[PrimaryResource]]&amp;Viewpoints_Statements[[#This Row],[SecondaryResource]]</f>
        <v>SplunkLispy expressionAutomatic lookup</v>
      </c>
    </row>
    <row r="839" spans="1:8" ht="28.5" customHeight="1">
      <c r="A839" s="5" t="s">
        <v>16</v>
      </c>
      <c r="B839" s="14" t="s">
        <v>1340</v>
      </c>
      <c r="C839" s="12" t="s">
        <v>1341</v>
      </c>
      <c r="D839" s="27" t="s">
        <v>740</v>
      </c>
      <c r="E839" s="13">
        <v>70</v>
      </c>
      <c r="F839" s="7" t="s">
        <v>19</v>
      </c>
      <c r="H839" s="4" t="str">
        <f>Viewpoints_Statements[[#This Row],[ViewpointName]]&amp;Viewpoints_Statements[[#This Row],[PrimaryResource]]&amp;Viewpoints_Statements[[#This Row],[SecondaryResource]]</f>
        <v>SplunkmakeresultsDebugging</v>
      </c>
    </row>
    <row r="840" spans="1:8" ht="28.5" customHeight="1">
      <c r="A840" s="5" t="s">
        <v>16</v>
      </c>
      <c r="B840" s="14" t="s">
        <v>1342</v>
      </c>
      <c r="C840" s="12" t="s">
        <v>1343</v>
      </c>
      <c r="D840" s="27" t="s">
        <v>150</v>
      </c>
      <c r="E840" s="13">
        <v>83</v>
      </c>
      <c r="F840" s="7" t="s">
        <v>19</v>
      </c>
      <c r="G840" s="5" t="e" vm="95">
        <v>#VALUE!</v>
      </c>
      <c r="H840" s="4" t="str">
        <f>Viewpoints_Statements[[#This Row],[ViewpointName]]&amp;Viewpoints_Statements[[#This Row],[PrimaryResource]]&amp;Viewpoints_Statements[[#This Row],[SecondaryResource]]</f>
        <v>SplunkfieldsummaryStatistics format</v>
      </c>
    </row>
    <row r="841" spans="1:8" ht="28.5" customHeight="1">
      <c r="A841" s="5" t="s">
        <v>16</v>
      </c>
      <c r="B841" s="14" t="s">
        <v>1342</v>
      </c>
      <c r="C841" s="12" t="s">
        <v>1344</v>
      </c>
      <c r="D841" s="27" t="s">
        <v>1345</v>
      </c>
      <c r="E841" s="13">
        <v>70</v>
      </c>
      <c r="F841" s="7" t="s">
        <v>8</v>
      </c>
      <c r="H841" s="4" t="str">
        <f>Viewpoints_Statements[[#This Row],[ViewpointName]]&amp;Viewpoints_Statements[[#This Row],[PrimaryResource]]&amp;Viewpoints_Statements[[#This Row],[SecondaryResource]]</f>
        <v>Splunkfieldsummarymaxvalue</v>
      </c>
    </row>
    <row r="842" spans="1:8" ht="28.5" customHeight="1">
      <c r="A842" s="5" t="s">
        <v>97</v>
      </c>
      <c r="B842" s="27" t="s">
        <v>177</v>
      </c>
      <c r="C842" s="12" t="s">
        <v>1346</v>
      </c>
      <c r="D842" s="27"/>
      <c r="E842" s="13">
        <v>90</v>
      </c>
      <c r="F842" s="7" t="s">
        <v>478</v>
      </c>
      <c r="H842" s="4" t="str">
        <f>Viewpoints_Statements[[#This Row],[ViewpointName]]&amp;Viewpoints_Statements[[#This Row],[PrimaryResource]]&amp;Viewpoints_Statements[[#This Row],[SecondaryResource]]</f>
        <v>SPLJSON</v>
      </c>
    </row>
    <row r="843" spans="1:8" ht="28.5" customHeight="1">
      <c r="A843" s="5" t="s">
        <v>16</v>
      </c>
      <c r="B843" s="14" t="s">
        <v>165</v>
      </c>
      <c r="C843" s="12" t="s">
        <v>1347</v>
      </c>
      <c r="D843" s="27" t="s">
        <v>211</v>
      </c>
      <c r="E843" s="13">
        <v>95</v>
      </c>
      <c r="F843" s="7" t="s">
        <v>310</v>
      </c>
      <c r="H843" s="4" t="str">
        <f>Viewpoints_Statements[[#This Row],[ViewpointName]]&amp;Viewpoints_Statements[[#This Row],[PrimaryResource]]&amp;Viewpoints_Statements[[#This Row],[SecondaryResource]]</f>
        <v>SplunkXMLData source</v>
      </c>
    </row>
    <row r="844" spans="1:8" ht="28.5" customHeight="1">
      <c r="A844" s="5" t="s">
        <v>97</v>
      </c>
      <c r="B844" s="5" t="s">
        <v>1348</v>
      </c>
      <c r="C844" s="12" t="s">
        <v>1351</v>
      </c>
      <c r="D844" s="27" t="s">
        <v>108</v>
      </c>
      <c r="E844" s="13">
        <v>90</v>
      </c>
      <c r="F844" s="7" t="s">
        <v>19</v>
      </c>
      <c r="H844" s="4" t="str">
        <f>Viewpoints_Statements[[#This Row],[ViewpointName]]&amp;Viewpoints_Statements[[#This Row],[PrimaryResource]]&amp;Viewpoints_Statements[[#This Row],[SecondaryResource]]</f>
        <v>SPLspathField</v>
      </c>
    </row>
    <row r="845" spans="1:8" ht="28.5" customHeight="1">
      <c r="A845" s="5" t="s">
        <v>97</v>
      </c>
      <c r="B845" s="5" t="s">
        <v>1348</v>
      </c>
      <c r="C845" s="12" t="s">
        <v>1350</v>
      </c>
      <c r="D845" s="27" t="s">
        <v>1349</v>
      </c>
      <c r="E845" s="13">
        <v>72</v>
      </c>
      <c r="F845" s="7" t="s">
        <v>19</v>
      </c>
      <c r="G845" s="5" t="e" vm="96">
        <v>#VALUE!</v>
      </c>
      <c r="H845" s="4" t="str">
        <f>Viewpoints_Statements[[#This Row],[ViewpointName]]&amp;Viewpoints_Statements[[#This Row],[PrimaryResource]]&amp;Viewpoints_Statements[[#This Row],[SecondaryResource]]</f>
        <v>SPLspathMore control</v>
      </c>
    </row>
    <row r="846" spans="1:8" ht="28.5" customHeight="1">
      <c r="A846" s="5" t="s">
        <v>97</v>
      </c>
      <c r="B846" s="5" t="s">
        <v>1348</v>
      </c>
      <c r="C846" s="12" t="s">
        <v>1352</v>
      </c>
      <c r="D846" s="27" t="s">
        <v>1353</v>
      </c>
      <c r="E846" s="13">
        <v>75</v>
      </c>
      <c r="F846" s="7" t="s">
        <v>30</v>
      </c>
      <c r="G846" s="5" t="e" vm="97">
        <v>#VALUE!</v>
      </c>
      <c r="H846" s="4" t="str">
        <f>Viewpoints_Statements[[#This Row],[ViewpointName]]&amp;Viewpoints_Statements[[#This Row],[PrimaryResource]]&amp;Viewpoints_Statements[[#This Row],[SecondaryResource]]</f>
        <v>SPLspathInput data</v>
      </c>
    </row>
    <row r="847" spans="1:8" ht="28.5" customHeight="1">
      <c r="A847" s="5" t="s">
        <v>97</v>
      </c>
      <c r="B847" s="5" t="s">
        <v>1348</v>
      </c>
      <c r="C847" s="12" t="s">
        <v>1354</v>
      </c>
      <c r="D847" s="27" t="s">
        <v>110</v>
      </c>
      <c r="E847" s="13">
        <v>70</v>
      </c>
      <c r="F847" s="7" t="s">
        <v>30</v>
      </c>
      <c r="H847" s="4" t="str">
        <f>Viewpoints_Statements[[#This Row],[ViewpointName]]&amp;Viewpoints_Statements[[#This Row],[PrimaryResource]]&amp;Viewpoints_Statements[[#This Row],[SecondaryResource]]</f>
        <v>SPLspatheval expression</v>
      </c>
    </row>
    <row r="848" spans="1:8" ht="28.5" customHeight="1">
      <c r="A848" s="5" t="s">
        <v>97</v>
      </c>
      <c r="B848" s="5" t="s">
        <v>1355</v>
      </c>
      <c r="C848" s="12" t="s">
        <v>1356</v>
      </c>
      <c r="D848" s="27" t="s">
        <v>110</v>
      </c>
      <c r="E848" s="13">
        <v>70</v>
      </c>
      <c r="F848" s="7" t="s">
        <v>30</v>
      </c>
      <c r="G848" s="5" t="e" vm="98">
        <v>#VALUE!</v>
      </c>
      <c r="H848" s="4" t="str">
        <f>Viewpoints_Statements[[#This Row],[ViewpointName]]&amp;Viewpoints_Statements[[#This Row],[PrimaryResource]]&amp;Viewpoints_Statements[[#This Row],[SecondaryResource]]</f>
        <v>SPLmultikveval expression</v>
      </c>
    </row>
    <row r="849" spans="1:8" ht="28.5" customHeight="1">
      <c r="A849" s="5" t="s">
        <v>97</v>
      </c>
      <c r="B849" s="5" t="s">
        <v>1357</v>
      </c>
      <c r="C849" s="12" t="s">
        <v>1359</v>
      </c>
      <c r="D849" s="27"/>
      <c r="F849" s="7"/>
      <c r="H849" s="4" t="str">
        <f>Viewpoints_Statements[[#This Row],[ViewpointName]]&amp;Viewpoints_Statements[[#This Row],[PrimaryResource]]&amp;Viewpoints_Statements[[#This Row],[SecondaryResource]]</f>
        <v>SPLmakemv</v>
      </c>
    </row>
    <row r="850" spans="1:8" ht="28.5" customHeight="1">
      <c r="A850" s="5" t="s">
        <v>97</v>
      </c>
      <c r="B850" s="5" t="s">
        <v>1357</v>
      </c>
      <c r="C850" s="12" t="s">
        <v>1358</v>
      </c>
      <c r="D850" s="27" t="s">
        <v>142</v>
      </c>
      <c r="E850" s="13">
        <v>75</v>
      </c>
      <c r="F850" s="7" t="s">
        <v>122</v>
      </c>
      <c r="H850" s="4" t="str">
        <f>Viewpoints_Statements[[#This Row],[ViewpointName]]&amp;Viewpoints_Statements[[#This Row],[PrimaryResource]]&amp;Viewpoints_Statements[[#This Row],[SecondaryResource]]</f>
        <v>SPLmakemvDistributable streaming command</v>
      </c>
    </row>
    <row r="851" spans="1:8" ht="28.5" customHeight="1">
      <c r="A851" s="5" t="s">
        <v>124</v>
      </c>
      <c r="B851" s="27" t="s">
        <v>1360</v>
      </c>
      <c r="C851" s="12" t="s">
        <v>1361</v>
      </c>
      <c r="D851" s="27" t="s">
        <v>185</v>
      </c>
      <c r="E851" s="13">
        <v>91</v>
      </c>
      <c r="F851" s="7" t="s">
        <v>881</v>
      </c>
      <c r="G851" s="5" t="e" vm="99">
        <v>#VALUE!</v>
      </c>
      <c r="H851" s="4" t="str">
        <f>Viewpoints_Statements[[#This Row],[ViewpointName]]&amp;Viewpoints_Statements[[#This Row],[PrimaryResource]]&amp;Viewpoints_Statements[[#This Row],[SecondaryResource]]</f>
        <v>SPL historyGrouping effectsTransaction</v>
      </c>
    </row>
    <row r="852" spans="1:8" ht="28.5" customHeight="1">
      <c r="A852" s="5" t="s">
        <v>124</v>
      </c>
      <c r="B852" s="14" t="s">
        <v>108</v>
      </c>
      <c r="C852" s="12" t="s">
        <v>1362</v>
      </c>
      <c r="D852" s="27" t="s">
        <v>1360</v>
      </c>
      <c r="E852" s="13">
        <v>91</v>
      </c>
      <c r="F852" s="7" t="s">
        <v>881</v>
      </c>
      <c r="G852" s="5" t="e" vm="100">
        <v>#VALUE!</v>
      </c>
      <c r="H852" s="4" t="str">
        <f>Viewpoints_Statements[[#This Row],[ViewpointName]]&amp;Viewpoints_Statements[[#This Row],[PrimaryResource]]&amp;Viewpoints_Statements[[#This Row],[SecondaryResource]]</f>
        <v>SPL historyFieldGrouping effects</v>
      </c>
    </row>
  </sheetData>
  <scenarios current="0" show="0">
    <scenario name="testgame" locked="1" count="1" user="Usuario" comment="Created by Usuario on 14/07/2024">
      <inputCells r="E1" val="Relevance"/>
    </scenario>
  </scenarios>
  <dataConsolidate/>
  <conditionalFormatting sqref="C268">
    <cfRule type="dataBar" priority="78">
      <dataBar>
        <cfvo type="min"/>
        <cfvo type="max"/>
        <color rgb="FFD6007B"/>
      </dataBar>
      <extLst>
        <ext xmlns:x14="http://schemas.microsoft.com/office/spreadsheetml/2009/9/main" uri="{B025F937-C7B1-47D3-B67F-A62EFF666E3E}">
          <x14:id>{2E53BECF-74E9-4E47-9909-00FD79450DFA}</x14:id>
        </ext>
      </extLst>
    </cfRule>
    <cfRule type="colorScale" priority="77">
      <colorScale>
        <cfvo type="min"/>
        <cfvo type="percentile" val="50"/>
        <cfvo type="max"/>
        <color rgb="FF63BE7B"/>
        <color rgb="FFFFEB84"/>
        <color rgb="FFF8696B"/>
      </colorScale>
    </cfRule>
  </conditionalFormatting>
  <conditionalFormatting sqref="C521">
    <cfRule type="dataBar" priority="69">
      <dataBar>
        <cfvo type="min"/>
        <cfvo type="max"/>
        <color rgb="FFD6007B"/>
      </dataBar>
      <extLst>
        <ext xmlns:x14="http://schemas.microsoft.com/office/spreadsheetml/2009/9/main" uri="{B025F937-C7B1-47D3-B67F-A62EFF666E3E}">
          <x14:id>{A49DA6EB-4919-4CD5-AA45-77B03E3E4F36}</x14:id>
        </ext>
      </extLst>
    </cfRule>
    <cfRule type="colorScale" priority="68">
      <colorScale>
        <cfvo type="min"/>
        <cfvo type="percentile" val="50"/>
        <cfvo type="max"/>
        <color rgb="FF63BE7B"/>
        <color rgb="FFFFEB84"/>
        <color rgb="FFF8696B"/>
      </colorScale>
    </cfRule>
  </conditionalFormatting>
  <conditionalFormatting sqref="C526:C529">
    <cfRule type="dataBar" priority="67">
      <dataBar>
        <cfvo type="min"/>
        <cfvo type="max"/>
        <color rgb="FFD6007B"/>
      </dataBar>
      <extLst>
        <ext xmlns:x14="http://schemas.microsoft.com/office/spreadsheetml/2009/9/main" uri="{B025F937-C7B1-47D3-B67F-A62EFF666E3E}">
          <x14:id>{AA78CFF2-0A4D-4E4A-B6C9-8A6E8732DDD6}</x14:id>
        </ext>
      </extLst>
    </cfRule>
    <cfRule type="colorScale" priority="66">
      <colorScale>
        <cfvo type="min"/>
        <cfvo type="percentile" val="50"/>
        <cfvo type="max"/>
        <color rgb="FF63BE7B"/>
        <color rgb="FFFFEB84"/>
        <color rgb="FFF8696B"/>
      </colorScale>
    </cfRule>
  </conditionalFormatting>
  <conditionalFormatting sqref="C531:C535">
    <cfRule type="dataBar" priority="727">
      <dataBar>
        <cfvo type="min"/>
        <cfvo type="max"/>
        <color rgb="FFD6007B"/>
      </dataBar>
      <extLst>
        <ext xmlns:x14="http://schemas.microsoft.com/office/spreadsheetml/2009/9/main" uri="{B025F937-C7B1-47D3-B67F-A62EFF666E3E}">
          <x14:id>{7E7CC11C-D41B-4955-93C1-830A2996FF4E}</x14:id>
        </ext>
      </extLst>
    </cfRule>
    <cfRule type="colorScale" priority="726">
      <colorScale>
        <cfvo type="min"/>
        <cfvo type="percentile" val="50"/>
        <cfvo type="max"/>
        <color rgb="FF63BE7B"/>
        <color rgb="FFFFEB84"/>
        <color rgb="FFF8696B"/>
      </colorScale>
    </cfRule>
  </conditionalFormatting>
  <conditionalFormatting sqref="C536">
    <cfRule type="dataBar" priority="63">
      <dataBar>
        <cfvo type="min"/>
        <cfvo type="max"/>
        <color rgb="FFD6007B"/>
      </dataBar>
      <extLst>
        <ext xmlns:x14="http://schemas.microsoft.com/office/spreadsheetml/2009/9/main" uri="{B025F937-C7B1-47D3-B67F-A62EFF666E3E}">
          <x14:id>{DDF64696-CEAE-4287-95B3-47E116C68406}</x14:id>
        </ext>
      </extLst>
    </cfRule>
    <cfRule type="colorScale" priority="62">
      <colorScale>
        <cfvo type="min"/>
        <cfvo type="percentile" val="50"/>
        <cfvo type="max"/>
        <color rgb="FF63BE7B"/>
        <color rgb="FFFFEB84"/>
        <color rgb="FFF8696B"/>
      </colorScale>
    </cfRule>
  </conditionalFormatting>
  <conditionalFormatting sqref="C538">
    <cfRule type="dataBar" priority="731">
      <dataBar>
        <cfvo type="min"/>
        <cfvo type="max"/>
        <color rgb="FFD6007B"/>
      </dataBar>
      <extLst>
        <ext xmlns:x14="http://schemas.microsoft.com/office/spreadsheetml/2009/9/main" uri="{B025F937-C7B1-47D3-B67F-A62EFF666E3E}">
          <x14:id>{294203B4-85CB-41DA-A63B-A7EC68F3E7F3}</x14:id>
        </ext>
      </extLst>
    </cfRule>
    <cfRule type="colorScale" priority="730">
      <colorScale>
        <cfvo type="min"/>
        <cfvo type="percentile" val="50"/>
        <cfvo type="max"/>
        <color rgb="FF63BE7B"/>
        <color rgb="FFFFEB84"/>
        <color rgb="FFF8696B"/>
      </colorScale>
    </cfRule>
  </conditionalFormatting>
  <conditionalFormatting sqref="C676:C678">
    <cfRule type="colorScale" priority="34">
      <colorScale>
        <cfvo type="min"/>
        <cfvo type="percentile" val="50"/>
        <cfvo type="max"/>
        <color rgb="FF63BE7B"/>
        <color rgb="FFFFEB84"/>
        <color rgb="FFF8696B"/>
      </colorScale>
    </cfRule>
    <cfRule type="dataBar" priority="35">
      <dataBar>
        <cfvo type="min"/>
        <cfvo type="max"/>
        <color rgb="FFD6007B"/>
      </dataBar>
      <extLst>
        <ext xmlns:x14="http://schemas.microsoft.com/office/spreadsheetml/2009/9/main" uri="{B025F937-C7B1-47D3-B67F-A62EFF666E3E}">
          <x14:id>{9BC9131B-9FB5-4490-A043-2274BBDC6BA1}</x14:id>
        </ext>
      </extLst>
    </cfRule>
  </conditionalFormatting>
  <conditionalFormatting sqref="D57">
    <cfRule type="dataBar" priority="84">
      <dataBar>
        <cfvo type="min"/>
        <cfvo type="max"/>
        <color rgb="FF638EC6"/>
      </dataBar>
      <extLst>
        <ext xmlns:x14="http://schemas.microsoft.com/office/spreadsheetml/2009/9/main" uri="{B025F937-C7B1-47D3-B67F-A62EFF666E3E}">
          <x14:id>{45190665-F139-4E26-90DD-499C5049BF82}</x14:id>
        </ext>
      </extLst>
    </cfRule>
    <cfRule type="dataBar" priority="83">
      <dataBar>
        <cfvo type="min"/>
        <cfvo type="max"/>
        <color rgb="FF638EC6"/>
      </dataBar>
      <extLst>
        <ext xmlns:x14="http://schemas.microsoft.com/office/spreadsheetml/2009/9/main" uri="{B025F937-C7B1-47D3-B67F-A62EFF666E3E}">
          <x14:id>{34E46E02-583A-49B0-A2DF-BEC3904B93B9}</x14:id>
        </ext>
      </extLst>
    </cfRule>
    <cfRule type="dataBar" priority="82">
      <dataBar>
        <cfvo type="min"/>
        <cfvo type="max"/>
        <color rgb="FF638EC6"/>
      </dataBar>
      <extLst>
        <ext xmlns:x14="http://schemas.microsoft.com/office/spreadsheetml/2009/9/main" uri="{B025F937-C7B1-47D3-B67F-A62EFF666E3E}">
          <x14:id>{4647A5C5-354A-42B7-94F8-1BACC9010040}</x14:id>
        </ext>
      </extLst>
    </cfRule>
  </conditionalFormatting>
  <conditionalFormatting sqref="E1">
    <cfRule type="dataBar" priority="463">
      <dataBar>
        <cfvo type="min"/>
        <cfvo type="max"/>
        <color theme="2" tint="-0.249977111117893"/>
      </dataBar>
      <extLst>
        <ext xmlns:x14="http://schemas.microsoft.com/office/spreadsheetml/2009/9/main" uri="{B025F937-C7B1-47D3-B67F-A62EFF666E3E}">
          <x14:id>{1934B4B9-022B-42B9-A263-D1B5D213DBCE}</x14:id>
        </ext>
      </extLst>
    </cfRule>
    <cfRule type="dataBar" priority="462">
      <dataBar>
        <cfvo type="min"/>
        <cfvo type="max"/>
        <color theme="1" tint="0.14999847407452621"/>
      </dataBar>
      <extLst>
        <ext xmlns:x14="http://schemas.microsoft.com/office/spreadsheetml/2009/9/main" uri="{B025F937-C7B1-47D3-B67F-A62EFF666E3E}">
          <x14:id>{0A1A0E4C-AF9B-4F91-9A9B-34B297921A49}</x14:id>
        </ext>
      </extLst>
    </cfRule>
    <cfRule type="dataBar" priority="461">
      <dataBar>
        <cfvo type="min"/>
        <cfvo type="max"/>
        <color theme="2"/>
      </dataBar>
      <extLst>
        <ext xmlns:x14="http://schemas.microsoft.com/office/spreadsheetml/2009/9/main" uri="{B025F937-C7B1-47D3-B67F-A62EFF666E3E}">
          <x14:id>{19FB1052-C367-4D66-A194-CE584046B10B}</x14:id>
        </ext>
      </extLst>
    </cfRule>
    <cfRule type="dataBar" priority="460">
      <dataBar>
        <cfvo type="min"/>
        <cfvo type="max"/>
        <color rgb="FFD6CCCF"/>
      </dataBar>
      <extLst>
        <ext xmlns:x14="http://schemas.microsoft.com/office/spreadsheetml/2009/9/main" uri="{B025F937-C7B1-47D3-B67F-A62EFF666E3E}">
          <x14:id>{E7505D00-0080-40EB-B93F-7FDD9B0969F3}</x14:id>
        </ext>
      </extLst>
    </cfRule>
    <cfRule type="dataBar" priority="459">
      <dataBar>
        <cfvo type="min"/>
        <cfvo type="max"/>
        <color theme="3"/>
      </dataBar>
      <extLst>
        <ext xmlns:x14="http://schemas.microsoft.com/office/spreadsheetml/2009/9/main" uri="{B025F937-C7B1-47D3-B67F-A62EFF666E3E}">
          <x14:id>{4E468B03-83BB-4821-8244-074FBDA61819}</x14:id>
        </ext>
      </extLst>
    </cfRule>
    <cfRule type="dataBar" priority="458">
      <dataBar>
        <cfvo type="min"/>
        <cfvo type="max"/>
        <color theme="8" tint="0.59999389629810485"/>
      </dataBar>
      <extLst>
        <ext xmlns:x14="http://schemas.microsoft.com/office/spreadsheetml/2009/9/main" uri="{B025F937-C7B1-47D3-B67F-A62EFF666E3E}">
          <x14:id>{426FED37-E58D-452F-A9E3-BBA8E6006AF1}</x14:id>
        </ext>
      </extLst>
    </cfRule>
    <cfRule type="dataBar" priority="457">
      <dataBar>
        <cfvo type="min"/>
        <cfvo type="max"/>
        <color rgb="FF638EC6"/>
      </dataBar>
      <extLst>
        <ext xmlns:x14="http://schemas.microsoft.com/office/spreadsheetml/2009/9/main" uri="{B025F937-C7B1-47D3-B67F-A62EFF666E3E}">
          <x14:id>{F990E37C-482D-4671-A8C2-60558AD37BF4}</x14:id>
        </ext>
      </extLst>
    </cfRule>
  </conditionalFormatting>
  <conditionalFormatting sqref="E1:E1048576">
    <cfRule type="dataBar" priority="18">
      <dataBar>
        <cfvo type="min"/>
        <cfvo type="max"/>
        <color rgb="FF638EC6"/>
      </dataBar>
      <extLst>
        <ext xmlns:x14="http://schemas.microsoft.com/office/spreadsheetml/2009/9/main" uri="{B025F937-C7B1-47D3-B67F-A62EFF666E3E}">
          <x14:id>{94862181-6939-462F-ADA8-C496E1848975}</x14:id>
        </ext>
      </extLst>
    </cfRule>
  </conditionalFormatting>
  <conditionalFormatting sqref="E2:E852">
    <cfRule type="dataBar" priority="1676">
      <dataBar>
        <cfvo type="min"/>
        <cfvo type="max"/>
        <color rgb="FF638EC6"/>
      </dataBar>
      <extLst>
        <ext xmlns:x14="http://schemas.microsoft.com/office/spreadsheetml/2009/9/main" uri="{B025F937-C7B1-47D3-B67F-A62EFF666E3E}">
          <x14:id>{1CB4DC98-A69A-4BB8-8572-663943CFD4C3}</x14:id>
        </ext>
      </extLst>
    </cfRule>
    <cfRule type="dataBar" priority="1675">
      <dataBar>
        <cfvo type="min"/>
        <cfvo type="max"/>
        <color rgb="FF638EC6"/>
      </dataBar>
      <extLst>
        <ext xmlns:x14="http://schemas.microsoft.com/office/spreadsheetml/2009/9/main" uri="{B025F937-C7B1-47D3-B67F-A62EFF666E3E}">
          <x14:id>{81C77494-BE2A-4DBD-8371-EB1D8E35D4F9}</x14:id>
        </ext>
      </extLst>
    </cfRule>
  </conditionalFormatting>
  <conditionalFormatting sqref="E3:E206">
    <cfRule type="dataBar" priority="1261">
      <dataBar>
        <cfvo type="min"/>
        <cfvo type="max"/>
        <color rgb="FF638EC6"/>
      </dataBar>
      <extLst>
        <ext xmlns:x14="http://schemas.microsoft.com/office/spreadsheetml/2009/9/main" uri="{B025F937-C7B1-47D3-B67F-A62EFF666E3E}">
          <x14:id>{C682113A-DA52-41C0-9E23-5D7CE519A342}</x14:id>
        </ext>
      </extLst>
    </cfRule>
  </conditionalFormatting>
  <conditionalFormatting sqref="E207:E212 E215:E220 E223:E247 E249:E488">
    <cfRule type="dataBar" priority="1521">
      <dataBar>
        <cfvo type="min"/>
        <cfvo type="max"/>
        <color rgb="FF638EC6"/>
      </dataBar>
      <extLst>
        <ext xmlns:x14="http://schemas.microsoft.com/office/spreadsheetml/2009/9/main" uri="{B025F937-C7B1-47D3-B67F-A62EFF666E3E}">
          <x14:id>{DC64676F-C580-4C6C-AD4F-E531FA24CC4D}</x14:id>
        </ext>
      </extLst>
    </cfRule>
    <cfRule type="dataBar" priority="1520">
      <dataBar>
        <cfvo type="min"/>
        <cfvo type="max"/>
        <color rgb="FF638EC6"/>
      </dataBar>
      <extLst>
        <ext xmlns:x14="http://schemas.microsoft.com/office/spreadsheetml/2009/9/main" uri="{B025F937-C7B1-47D3-B67F-A62EFF666E3E}">
          <x14:id>{3E849CC7-E50A-4FC7-9026-2440E817EFA9}</x14:id>
        </ext>
      </extLst>
    </cfRule>
  </conditionalFormatting>
  <conditionalFormatting sqref="E213:E214">
    <cfRule type="dataBar" priority="81">
      <dataBar>
        <cfvo type="min"/>
        <cfvo type="max"/>
        <color rgb="FF638EC6"/>
      </dataBar>
      <extLst>
        <ext xmlns:x14="http://schemas.microsoft.com/office/spreadsheetml/2009/9/main" uri="{B025F937-C7B1-47D3-B67F-A62EFF666E3E}">
          <x14:id>{70A2BF51-C34D-46D6-B8AD-630BB7F25A91}</x14:id>
        </ext>
      </extLst>
    </cfRule>
  </conditionalFormatting>
  <conditionalFormatting sqref="E221:E222">
    <cfRule type="dataBar" priority="80">
      <dataBar>
        <cfvo type="min"/>
        <cfvo type="max"/>
        <color rgb="FF638EC6"/>
      </dataBar>
      <extLst>
        <ext xmlns:x14="http://schemas.microsoft.com/office/spreadsheetml/2009/9/main" uri="{B025F937-C7B1-47D3-B67F-A62EFF666E3E}">
          <x14:id>{A4E8F562-7214-4B0B-A20A-45298FB7F39F}</x14:id>
        </ext>
      </extLst>
    </cfRule>
  </conditionalFormatting>
  <conditionalFormatting sqref="E248">
    <cfRule type="dataBar" priority="79">
      <dataBar>
        <cfvo type="min"/>
        <cfvo type="max"/>
        <color rgb="FF638EC6"/>
      </dataBar>
      <extLst>
        <ext xmlns:x14="http://schemas.microsoft.com/office/spreadsheetml/2009/9/main" uri="{B025F937-C7B1-47D3-B67F-A62EFF666E3E}">
          <x14:id>{F66E4A43-65D2-431F-8EBD-C7B52446B15B}</x14:id>
        </ext>
      </extLst>
    </cfRule>
  </conditionalFormatting>
  <conditionalFormatting sqref="E489">
    <cfRule type="dataBar" priority="87">
      <dataBar>
        <cfvo type="min"/>
        <cfvo type="max"/>
        <color rgb="FF638EC6"/>
      </dataBar>
      <extLst>
        <ext xmlns:x14="http://schemas.microsoft.com/office/spreadsheetml/2009/9/main" uri="{B025F937-C7B1-47D3-B67F-A62EFF666E3E}">
          <x14:id>{7EB2FF95-0422-45FC-A091-31DD6BFE3CE3}</x14:id>
        </ext>
      </extLst>
    </cfRule>
  </conditionalFormatting>
  <conditionalFormatting sqref="E490:E492">
    <cfRule type="dataBar" priority="75">
      <dataBar>
        <cfvo type="min"/>
        <cfvo type="max"/>
        <color rgb="FF638EC6"/>
      </dataBar>
      <extLst>
        <ext xmlns:x14="http://schemas.microsoft.com/office/spreadsheetml/2009/9/main" uri="{B025F937-C7B1-47D3-B67F-A62EFF666E3E}">
          <x14:id>{DD0D0695-6F66-4B71-931E-9D92DABD9196}</x14:id>
        </ext>
      </extLst>
    </cfRule>
    <cfRule type="dataBar" priority="76">
      <dataBar>
        <cfvo type="min"/>
        <cfvo type="max"/>
        <color rgb="FF638EC6"/>
      </dataBar>
      <extLst>
        <ext xmlns:x14="http://schemas.microsoft.com/office/spreadsheetml/2009/9/main" uri="{B025F937-C7B1-47D3-B67F-A62EFF666E3E}">
          <x14:id>{B565A655-16E9-4F0C-BFA4-BC00C70C183E}</x14:id>
        </ext>
      </extLst>
    </cfRule>
  </conditionalFormatting>
  <conditionalFormatting sqref="E493">
    <cfRule type="dataBar" priority="74">
      <dataBar>
        <cfvo type="min"/>
        <cfvo type="max"/>
        <color rgb="FF638EC6"/>
      </dataBar>
      <extLst>
        <ext xmlns:x14="http://schemas.microsoft.com/office/spreadsheetml/2009/9/main" uri="{B025F937-C7B1-47D3-B67F-A62EFF666E3E}">
          <x14:id>{83EBA055-1F1F-4FDA-9E24-227AADB2FEEF}</x14:id>
        </ext>
      </extLst>
    </cfRule>
  </conditionalFormatting>
  <conditionalFormatting sqref="E494">
    <cfRule type="dataBar" priority="72">
      <dataBar>
        <cfvo type="min"/>
        <cfvo type="max"/>
        <color rgb="FF638EC6"/>
      </dataBar>
      <extLst>
        <ext xmlns:x14="http://schemas.microsoft.com/office/spreadsheetml/2009/9/main" uri="{B025F937-C7B1-47D3-B67F-A62EFF666E3E}">
          <x14:id>{BB62B48C-4F29-4054-8EE0-14FB4E1F56A2}</x14:id>
        </ext>
      </extLst>
    </cfRule>
    <cfRule type="dataBar" priority="73">
      <dataBar>
        <cfvo type="min"/>
        <cfvo type="max"/>
        <color rgb="FF638EC6"/>
      </dataBar>
      <extLst>
        <ext xmlns:x14="http://schemas.microsoft.com/office/spreadsheetml/2009/9/main" uri="{B025F937-C7B1-47D3-B67F-A62EFF666E3E}">
          <x14:id>{85FCA343-8391-4462-A967-D8FEBD9F8E32}</x14:id>
        </ext>
      </extLst>
    </cfRule>
  </conditionalFormatting>
  <conditionalFormatting sqref="E495:E508">
    <cfRule type="dataBar" priority="71">
      <dataBar>
        <cfvo type="min"/>
        <cfvo type="max"/>
        <color rgb="FF638EC6"/>
      </dataBar>
      <extLst>
        <ext xmlns:x14="http://schemas.microsoft.com/office/spreadsheetml/2009/9/main" uri="{B025F937-C7B1-47D3-B67F-A62EFF666E3E}">
          <x14:id>{E6F1D7D7-CEB1-4001-950E-5AB793540066}</x14:id>
        </ext>
      </extLst>
    </cfRule>
  </conditionalFormatting>
  <conditionalFormatting sqref="E510">
    <cfRule type="dataBar" priority="70">
      <dataBar>
        <cfvo type="min"/>
        <cfvo type="max"/>
        <color rgb="FF638EC6"/>
      </dataBar>
      <extLst>
        <ext xmlns:x14="http://schemas.microsoft.com/office/spreadsheetml/2009/9/main" uri="{B025F937-C7B1-47D3-B67F-A62EFF666E3E}">
          <x14:id>{2D446F10-3F64-4227-A90A-1FAC60385C45}</x14:id>
        </ext>
      </extLst>
    </cfRule>
  </conditionalFormatting>
  <conditionalFormatting sqref="E540:E542">
    <cfRule type="dataBar" priority="59">
      <dataBar>
        <cfvo type="min"/>
        <cfvo type="max"/>
        <color rgb="FF638EC6"/>
      </dataBar>
      <extLst>
        <ext xmlns:x14="http://schemas.microsoft.com/office/spreadsheetml/2009/9/main" uri="{B025F937-C7B1-47D3-B67F-A62EFF666E3E}">
          <x14:id>{5BD663F7-4C28-449B-A731-B198F6AA04F0}</x14:id>
        </ext>
      </extLst>
    </cfRule>
    <cfRule type="dataBar" priority="58">
      <dataBar>
        <cfvo type="min"/>
        <cfvo type="max"/>
        <color rgb="FF638EC6"/>
      </dataBar>
      <extLst>
        <ext xmlns:x14="http://schemas.microsoft.com/office/spreadsheetml/2009/9/main" uri="{B025F937-C7B1-47D3-B67F-A62EFF666E3E}">
          <x14:id>{289A967A-2F4C-47FB-8B96-9598B3830500}</x14:id>
        </ext>
      </extLst>
    </cfRule>
  </conditionalFormatting>
  <conditionalFormatting sqref="E543">
    <cfRule type="dataBar" priority="57">
      <dataBar>
        <cfvo type="min"/>
        <cfvo type="max"/>
        <color rgb="FF638EC6"/>
      </dataBar>
      <extLst>
        <ext xmlns:x14="http://schemas.microsoft.com/office/spreadsheetml/2009/9/main" uri="{B025F937-C7B1-47D3-B67F-A62EFF666E3E}">
          <x14:id>{51846374-0DCE-48F1-95AA-13EE1A9B6C80}</x14:id>
        </ext>
      </extLst>
    </cfRule>
    <cfRule type="dataBar" priority="56">
      <dataBar>
        <cfvo type="min"/>
        <cfvo type="max"/>
        <color rgb="FF638EC6"/>
      </dataBar>
      <extLst>
        <ext xmlns:x14="http://schemas.microsoft.com/office/spreadsheetml/2009/9/main" uri="{B025F937-C7B1-47D3-B67F-A62EFF666E3E}">
          <x14:id>{61C04AC4-11A0-40AF-A160-EBD6DC141327}</x14:id>
        </ext>
      </extLst>
    </cfRule>
  </conditionalFormatting>
  <conditionalFormatting sqref="E544">
    <cfRule type="dataBar" priority="92">
      <dataBar>
        <cfvo type="min"/>
        <cfvo type="max"/>
        <color rgb="FF638EC6"/>
      </dataBar>
      <extLst>
        <ext xmlns:x14="http://schemas.microsoft.com/office/spreadsheetml/2009/9/main" uri="{B025F937-C7B1-47D3-B67F-A62EFF666E3E}">
          <x14:id>{9788B73E-7F8E-4067-BF13-DA6DC11A2D7D}</x14:id>
        </ext>
      </extLst>
    </cfRule>
    <cfRule type="dataBar" priority="91">
      <dataBar>
        <cfvo type="min"/>
        <cfvo type="max"/>
        <color rgb="FF638EC6"/>
      </dataBar>
      <extLst>
        <ext xmlns:x14="http://schemas.microsoft.com/office/spreadsheetml/2009/9/main" uri="{B025F937-C7B1-47D3-B67F-A62EFF666E3E}">
          <x14:id>{5ADCE96C-4376-4291-92D0-88FDE17E22F2}</x14:id>
        </ext>
      </extLst>
    </cfRule>
  </conditionalFormatting>
  <conditionalFormatting sqref="E545 E509 E511:E539">
    <cfRule type="dataBar" priority="85">
      <dataBar>
        <cfvo type="min"/>
        <cfvo type="max"/>
        <color rgb="FF638EC6"/>
      </dataBar>
      <extLst>
        <ext xmlns:x14="http://schemas.microsoft.com/office/spreadsheetml/2009/9/main" uri="{B025F937-C7B1-47D3-B67F-A62EFF666E3E}">
          <x14:id>{CCAC873E-FC0C-4DFF-B78A-83C598A9F4CF}</x14:id>
        </ext>
      </extLst>
    </cfRule>
    <cfRule type="dataBar" priority="86">
      <dataBar>
        <cfvo type="min"/>
        <cfvo type="max"/>
        <color rgb="FF638EC6"/>
      </dataBar>
      <extLst>
        <ext xmlns:x14="http://schemas.microsoft.com/office/spreadsheetml/2009/9/main" uri="{B025F937-C7B1-47D3-B67F-A62EFF666E3E}">
          <x14:id>{5BC0E094-CD1B-4DAF-B1B6-C66C195207A6}</x14:id>
        </ext>
      </extLst>
    </cfRule>
  </conditionalFormatting>
  <conditionalFormatting sqref="E546">
    <cfRule type="dataBar" priority="54">
      <dataBar>
        <cfvo type="min"/>
        <cfvo type="max"/>
        <color rgb="FF638EC6"/>
      </dataBar>
      <extLst>
        <ext xmlns:x14="http://schemas.microsoft.com/office/spreadsheetml/2009/9/main" uri="{B025F937-C7B1-47D3-B67F-A62EFF666E3E}">
          <x14:id>{EB07A12A-A38C-4E2C-A6BB-846262A871C3}</x14:id>
        </ext>
      </extLst>
    </cfRule>
    <cfRule type="dataBar" priority="55">
      <dataBar>
        <cfvo type="min"/>
        <cfvo type="max"/>
        <color rgb="FF638EC6"/>
      </dataBar>
      <extLst>
        <ext xmlns:x14="http://schemas.microsoft.com/office/spreadsheetml/2009/9/main" uri="{B025F937-C7B1-47D3-B67F-A62EFF666E3E}">
          <x14:id>{395A2DC3-457A-4F32-A555-263DF14C2844}</x14:id>
        </ext>
      </extLst>
    </cfRule>
  </conditionalFormatting>
  <conditionalFormatting sqref="E547">
    <cfRule type="dataBar" priority="52">
      <dataBar>
        <cfvo type="min"/>
        <cfvo type="max"/>
        <color rgb="FF638EC6"/>
      </dataBar>
      <extLst>
        <ext xmlns:x14="http://schemas.microsoft.com/office/spreadsheetml/2009/9/main" uri="{B025F937-C7B1-47D3-B67F-A62EFF666E3E}">
          <x14:id>{3F81F060-E5B6-4F73-905D-5458C3E465F2}</x14:id>
        </ext>
      </extLst>
    </cfRule>
    <cfRule type="dataBar" priority="53">
      <dataBar>
        <cfvo type="min"/>
        <cfvo type="max"/>
        <color rgb="FF638EC6"/>
      </dataBar>
      <extLst>
        <ext xmlns:x14="http://schemas.microsoft.com/office/spreadsheetml/2009/9/main" uri="{B025F937-C7B1-47D3-B67F-A62EFF666E3E}">
          <x14:id>{35AD4E00-D486-4166-8F07-FD42BD80B83F}</x14:id>
        </ext>
      </extLst>
    </cfRule>
  </conditionalFormatting>
  <conditionalFormatting sqref="E568">
    <cfRule type="dataBar" priority="51">
      <dataBar>
        <cfvo type="min"/>
        <cfvo type="max"/>
        <color rgb="FF638EC6"/>
      </dataBar>
      <extLst>
        <ext xmlns:x14="http://schemas.microsoft.com/office/spreadsheetml/2009/9/main" uri="{B025F937-C7B1-47D3-B67F-A62EFF666E3E}">
          <x14:id>{E8E1E5A8-C6EA-4492-BC82-B459E7E5DCF0}</x14:id>
        </ext>
      </extLst>
    </cfRule>
  </conditionalFormatting>
  <conditionalFormatting sqref="E624:E630">
    <cfRule type="dataBar" priority="48">
      <dataBar>
        <cfvo type="min"/>
        <cfvo type="max"/>
        <color rgb="FF638EC6"/>
      </dataBar>
      <extLst>
        <ext xmlns:x14="http://schemas.microsoft.com/office/spreadsheetml/2009/9/main" uri="{B025F937-C7B1-47D3-B67F-A62EFF666E3E}">
          <x14:id>{6A7DFB7F-3910-4057-B895-D45042743EE8}</x14:id>
        </ext>
      </extLst>
    </cfRule>
    <cfRule type="dataBar" priority="50">
      <dataBar>
        <cfvo type="min"/>
        <cfvo type="max"/>
        <color rgb="FF638EC6"/>
      </dataBar>
      <extLst>
        <ext xmlns:x14="http://schemas.microsoft.com/office/spreadsheetml/2009/9/main" uri="{B025F937-C7B1-47D3-B67F-A62EFF666E3E}">
          <x14:id>{C02ABA8E-7936-4C68-B6C0-5620B4E4F7D7}</x14:id>
        </ext>
      </extLst>
    </cfRule>
    <cfRule type="dataBar" priority="49">
      <dataBar>
        <cfvo type="min"/>
        <cfvo type="max"/>
        <color rgb="FF638EC6"/>
      </dataBar>
      <extLst>
        <ext xmlns:x14="http://schemas.microsoft.com/office/spreadsheetml/2009/9/main" uri="{B025F937-C7B1-47D3-B67F-A62EFF666E3E}">
          <x14:id>{4D0E3AED-C08B-41B9-9841-B85053966677}</x14:id>
        </ext>
      </extLst>
    </cfRule>
    <cfRule type="dataBar" priority="47">
      <dataBar>
        <cfvo type="min"/>
        <cfvo type="max"/>
        <color rgb="FF638EC6"/>
      </dataBar>
      <extLst>
        <ext xmlns:x14="http://schemas.microsoft.com/office/spreadsheetml/2009/9/main" uri="{B025F937-C7B1-47D3-B67F-A62EFF666E3E}">
          <x14:id>{4319A3D6-A8A4-4C43-AD31-83F10325990C}</x14:id>
        </ext>
      </extLst>
    </cfRule>
  </conditionalFormatting>
  <conditionalFormatting sqref="E631:E632">
    <cfRule type="dataBar" priority="46">
      <dataBar>
        <cfvo type="min"/>
        <cfvo type="max"/>
        <color rgb="FF638EC6"/>
      </dataBar>
      <extLst>
        <ext xmlns:x14="http://schemas.microsoft.com/office/spreadsheetml/2009/9/main" uri="{B025F937-C7B1-47D3-B67F-A62EFF666E3E}">
          <x14:id>{B4677E0F-538A-4E18-BB1D-852742F11D7D}</x14:id>
        </ext>
      </extLst>
    </cfRule>
  </conditionalFormatting>
  <conditionalFormatting sqref="E635:E636">
    <cfRule type="dataBar" priority="45">
      <dataBar>
        <cfvo type="min"/>
        <cfvo type="max"/>
        <color rgb="FF638EC6"/>
      </dataBar>
      <extLst>
        <ext xmlns:x14="http://schemas.microsoft.com/office/spreadsheetml/2009/9/main" uri="{B025F937-C7B1-47D3-B67F-A62EFF666E3E}">
          <x14:id>{675A761D-9730-4A4A-ABB0-B3A1539042E1}</x14:id>
        </ext>
      </extLst>
    </cfRule>
  </conditionalFormatting>
  <conditionalFormatting sqref="E656:E659">
    <cfRule type="dataBar" priority="42">
      <dataBar>
        <cfvo type="min"/>
        <cfvo type="max"/>
        <color rgb="FF638EC6"/>
      </dataBar>
      <extLst>
        <ext xmlns:x14="http://schemas.microsoft.com/office/spreadsheetml/2009/9/main" uri="{B025F937-C7B1-47D3-B67F-A62EFF666E3E}">
          <x14:id>{54E0F7CD-A8FA-4AEB-B77F-2D1CCBBFCD19}</x14:id>
        </ext>
      </extLst>
    </cfRule>
    <cfRule type="dataBar" priority="43">
      <dataBar>
        <cfvo type="min"/>
        <cfvo type="max"/>
        <color rgb="FF638EC6"/>
      </dataBar>
      <extLst>
        <ext xmlns:x14="http://schemas.microsoft.com/office/spreadsheetml/2009/9/main" uri="{B025F937-C7B1-47D3-B67F-A62EFF666E3E}">
          <x14:id>{35EEB509-18E9-41F1-BE65-C7E0F500A27B}</x14:id>
        </ext>
      </extLst>
    </cfRule>
  </conditionalFormatting>
  <conditionalFormatting sqref="E661:E662">
    <cfRule type="dataBar" priority="41">
      <dataBar>
        <cfvo type="min"/>
        <cfvo type="max"/>
        <color rgb="FF638EC6"/>
      </dataBar>
      <extLst>
        <ext xmlns:x14="http://schemas.microsoft.com/office/spreadsheetml/2009/9/main" uri="{B025F937-C7B1-47D3-B67F-A62EFF666E3E}">
          <x14:id>{D3222251-F0DB-429F-B5D6-D2B41167CC9C}</x14:id>
        </ext>
      </extLst>
    </cfRule>
    <cfRule type="dataBar" priority="40">
      <dataBar>
        <cfvo type="min"/>
        <cfvo type="max"/>
        <color rgb="FF638EC6"/>
      </dataBar>
      <extLst>
        <ext xmlns:x14="http://schemas.microsoft.com/office/spreadsheetml/2009/9/main" uri="{B025F937-C7B1-47D3-B67F-A62EFF666E3E}">
          <x14:id>{4CF26115-6FCA-45A4-B16E-30978B3FDA26}</x14:id>
        </ext>
      </extLst>
    </cfRule>
  </conditionalFormatting>
  <conditionalFormatting sqref="E664:E666">
    <cfRule type="dataBar" priority="38">
      <dataBar>
        <cfvo type="min"/>
        <cfvo type="max"/>
        <color rgb="FF638EC6"/>
      </dataBar>
      <extLst>
        <ext xmlns:x14="http://schemas.microsoft.com/office/spreadsheetml/2009/9/main" uri="{B025F937-C7B1-47D3-B67F-A62EFF666E3E}">
          <x14:id>{A59B66FA-84EF-449A-ABCE-2758E2679E25}</x14:id>
        </ext>
      </extLst>
    </cfRule>
    <cfRule type="dataBar" priority="39">
      <dataBar>
        <cfvo type="min"/>
        <cfvo type="max"/>
        <color rgb="FF638EC6"/>
      </dataBar>
      <extLst>
        <ext xmlns:x14="http://schemas.microsoft.com/office/spreadsheetml/2009/9/main" uri="{B025F937-C7B1-47D3-B67F-A62EFF666E3E}">
          <x14:id>{68E4EAAA-CC87-42E3-9EB3-0662FDFB1284}</x14:id>
        </ext>
      </extLst>
    </cfRule>
  </conditionalFormatting>
  <conditionalFormatting sqref="E676:E678">
    <cfRule type="dataBar" priority="37">
      <dataBar>
        <cfvo type="min"/>
        <cfvo type="max"/>
        <color rgb="FF638EC6"/>
      </dataBar>
      <extLst>
        <ext xmlns:x14="http://schemas.microsoft.com/office/spreadsheetml/2009/9/main" uri="{B025F937-C7B1-47D3-B67F-A62EFF666E3E}">
          <x14:id>{59F728AA-6A52-47F5-8719-98975C9723E1}</x14:id>
        </ext>
      </extLst>
    </cfRule>
    <cfRule type="dataBar" priority="36">
      <dataBar>
        <cfvo type="min"/>
        <cfvo type="max"/>
        <color rgb="FF638EC6"/>
      </dataBar>
      <extLst>
        <ext xmlns:x14="http://schemas.microsoft.com/office/spreadsheetml/2009/9/main" uri="{B025F937-C7B1-47D3-B67F-A62EFF666E3E}">
          <x14:id>{9AC62B9F-2DCB-4DF2-AD97-B81124CB51F6}</x14:id>
        </ext>
      </extLst>
    </cfRule>
  </conditionalFormatting>
  <conditionalFormatting sqref="E699:E702">
    <cfRule type="dataBar" priority="902">
      <dataBar>
        <cfvo type="min"/>
        <cfvo type="max"/>
        <color rgb="FF638EC6"/>
      </dataBar>
      <extLst>
        <ext xmlns:x14="http://schemas.microsoft.com/office/spreadsheetml/2009/9/main" uri="{B025F937-C7B1-47D3-B67F-A62EFF666E3E}">
          <x14:id>{A5AD7558-8FD5-40BB-8098-DA67596EA4D4}</x14:id>
        </ext>
      </extLst>
    </cfRule>
  </conditionalFormatting>
  <conditionalFormatting sqref="E703">
    <cfRule type="dataBar" priority="32">
      <dataBar>
        <cfvo type="min"/>
        <cfvo type="max"/>
        <color rgb="FF638EC6"/>
      </dataBar>
      <extLst>
        <ext xmlns:x14="http://schemas.microsoft.com/office/spreadsheetml/2009/9/main" uri="{B025F937-C7B1-47D3-B67F-A62EFF666E3E}">
          <x14:id>{3B561F05-BF36-49B7-8DEA-AA10FD7CE4B5}</x14:id>
        </ext>
      </extLst>
    </cfRule>
  </conditionalFormatting>
  <conditionalFormatting sqref="E705">
    <cfRule type="dataBar" priority="30">
      <dataBar>
        <cfvo type="min"/>
        <cfvo type="max"/>
        <color rgb="FF638EC6"/>
      </dataBar>
      <extLst>
        <ext xmlns:x14="http://schemas.microsoft.com/office/spreadsheetml/2009/9/main" uri="{B025F937-C7B1-47D3-B67F-A62EFF666E3E}">
          <x14:id>{94D9B0C5-3760-4CB4-A685-AC9880C70E40}</x14:id>
        </ext>
      </extLst>
    </cfRule>
  </conditionalFormatting>
  <conditionalFormatting sqref="E719">
    <cfRule type="dataBar" priority="28">
      <dataBar>
        <cfvo type="min"/>
        <cfvo type="max"/>
        <color rgb="FF638EC6"/>
      </dataBar>
      <extLst>
        <ext xmlns:x14="http://schemas.microsoft.com/office/spreadsheetml/2009/9/main" uri="{B025F937-C7B1-47D3-B67F-A62EFF666E3E}">
          <x14:id>{9364C6FC-EDC1-4563-B36E-81E0AAFC2E69}</x14:id>
        </ext>
      </extLst>
    </cfRule>
  </conditionalFormatting>
  <conditionalFormatting sqref="E721:E722">
    <cfRule type="dataBar" priority="26">
      <dataBar>
        <cfvo type="min"/>
        <cfvo type="max"/>
        <color rgb="FF638EC6"/>
      </dataBar>
      <extLst>
        <ext xmlns:x14="http://schemas.microsoft.com/office/spreadsheetml/2009/9/main" uri="{B025F937-C7B1-47D3-B67F-A62EFF666E3E}">
          <x14:id>{0C0B9B1B-4D7C-4481-8085-EFEA1B332151}</x14:id>
        </ext>
      </extLst>
    </cfRule>
  </conditionalFormatting>
  <conditionalFormatting sqref="E736">
    <cfRule type="dataBar" priority="25">
      <dataBar>
        <cfvo type="min"/>
        <cfvo type="max"/>
        <color rgb="FF638EC6"/>
      </dataBar>
      <extLst>
        <ext xmlns:x14="http://schemas.microsoft.com/office/spreadsheetml/2009/9/main" uri="{B025F937-C7B1-47D3-B67F-A62EFF666E3E}">
          <x14:id>{C7C1D489-45FF-4514-A39D-139AF3FC6606}</x14:id>
        </ext>
      </extLst>
    </cfRule>
  </conditionalFormatting>
  <conditionalFormatting sqref="E738:E746">
    <cfRule type="dataBar" priority="24">
      <dataBar>
        <cfvo type="min"/>
        <cfvo type="max"/>
        <color rgb="FF638EC6"/>
      </dataBar>
      <extLst>
        <ext xmlns:x14="http://schemas.microsoft.com/office/spreadsheetml/2009/9/main" uri="{B025F937-C7B1-47D3-B67F-A62EFF666E3E}">
          <x14:id>{9B618C04-0130-4E10-AF2D-1648B45B3C04}</x14:id>
        </ext>
      </extLst>
    </cfRule>
  </conditionalFormatting>
  <conditionalFormatting sqref="E754:E757">
    <cfRule type="dataBar" priority="23">
      <dataBar>
        <cfvo type="min"/>
        <cfvo type="max"/>
        <color rgb="FF638EC6"/>
      </dataBar>
      <extLst>
        <ext xmlns:x14="http://schemas.microsoft.com/office/spreadsheetml/2009/9/main" uri="{B025F937-C7B1-47D3-B67F-A62EFF666E3E}">
          <x14:id>{15AE4F4B-B442-4E94-86A2-29B2F442CF93}</x14:id>
        </ext>
      </extLst>
    </cfRule>
  </conditionalFormatting>
  <conditionalFormatting sqref="E760:E761">
    <cfRule type="dataBar" priority="22">
      <dataBar>
        <cfvo type="min"/>
        <cfvo type="max"/>
        <color rgb="FF638EC6"/>
      </dataBar>
      <extLst>
        <ext xmlns:x14="http://schemas.microsoft.com/office/spreadsheetml/2009/9/main" uri="{B025F937-C7B1-47D3-B67F-A62EFF666E3E}">
          <x14:id>{19400E48-30DB-43A9-BB60-2E0FEB3E6DBD}</x14:id>
        </ext>
      </extLst>
    </cfRule>
  </conditionalFormatting>
  <conditionalFormatting sqref="E766">
    <cfRule type="dataBar" priority="21">
      <dataBar>
        <cfvo type="min"/>
        <cfvo type="max"/>
        <color rgb="FF638EC6"/>
      </dataBar>
      <extLst>
        <ext xmlns:x14="http://schemas.microsoft.com/office/spreadsheetml/2009/9/main" uri="{B025F937-C7B1-47D3-B67F-A62EFF666E3E}">
          <x14:id>{3ABAC2B8-F50E-433B-8B2C-0CBBE217CB48}</x14:id>
        </ext>
      </extLst>
    </cfRule>
  </conditionalFormatting>
  <conditionalFormatting sqref="E767">
    <cfRule type="dataBar" priority="20">
      <dataBar>
        <cfvo type="min"/>
        <cfvo type="max"/>
        <color rgb="FF638EC6"/>
      </dataBar>
      <extLst>
        <ext xmlns:x14="http://schemas.microsoft.com/office/spreadsheetml/2009/9/main" uri="{B025F937-C7B1-47D3-B67F-A62EFF666E3E}">
          <x14:id>{D99402C6-7583-4FA8-AB79-BDCE8F56BAC7}</x14:id>
        </ext>
      </extLst>
    </cfRule>
  </conditionalFormatting>
  <conditionalFormatting sqref="E768:E769">
    <cfRule type="dataBar" priority="19">
      <dataBar>
        <cfvo type="min"/>
        <cfvo type="max"/>
        <color rgb="FF638EC6"/>
      </dataBar>
      <extLst>
        <ext xmlns:x14="http://schemas.microsoft.com/office/spreadsheetml/2009/9/main" uri="{B025F937-C7B1-47D3-B67F-A62EFF666E3E}">
          <x14:id>{9A0F75D5-6FDE-4612-9D1F-698E21953776}</x14:id>
        </ext>
      </extLst>
    </cfRule>
  </conditionalFormatting>
  <conditionalFormatting sqref="E770:E771">
    <cfRule type="dataBar" priority="17">
      <dataBar>
        <cfvo type="min"/>
        <cfvo type="max"/>
        <color rgb="FF638EC6"/>
      </dataBar>
      <extLst>
        <ext xmlns:x14="http://schemas.microsoft.com/office/spreadsheetml/2009/9/main" uri="{B025F937-C7B1-47D3-B67F-A62EFF666E3E}">
          <x14:id>{797FB174-BF16-416C-B301-E6DCDAB1C52E}</x14:id>
        </ext>
      </extLst>
    </cfRule>
    <cfRule type="dataBar" priority="16">
      <dataBar>
        <cfvo type="min"/>
        <cfvo type="max"/>
        <color rgb="FF638EC6"/>
      </dataBar>
      <extLst>
        <ext xmlns:x14="http://schemas.microsoft.com/office/spreadsheetml/2009/9/main" uri="{B025F937-C7B1-47D3-B67F-A62EFF666E3E}">
          <x14:id>{3C74EBFC-34FC-4764-894E-EF754100E4FD}</x14:id>
        </ext>
      </extLst>
    </cfRule>
  </conditionalFormatting>
  <conditionalFormatting sqref="E779:E780">
    <cfRule type="dataBar" priority="14">
      <dataBar>
        <cfvo type="min"/>
        <cfvo type="max"/>
        <color rgb="FF638EC6"/>
      </dataBar>
      <extLst>
        <ext xmlns:x14="http://schemas.microsoft.com/office/spreadsheetml/2009/9/main" uri="{B025F937-C7B1-47D3-B67F-A62EFF666E3E}">
          <x14:id>{BB8BC990-3128-4E32-9DF7-DF07321ED9C4}</x14:id>
        </ext>
      </extLst>
    </cfRule>
    <cfRule type="dataBar" priority="15">
      <dataBar>
        <cfvo type="min"/>
        <cfvo type="max"/>
        <color rgb="FF638EC6"/>
      </dataBar>
      <extLst>
        <ext xmlns:x14="http://schemas.microsoft.com/office/spreadsheetml/2009/9/main" uri="{B025F937-C7B1-47D3-B67F-A62EFF666E3E}">
          <x14:id>{CDA9558D-C3F0-4930-9B70-9B4C3744DEDC}</x14:id>
        </ext>
      </extLst>
    </cfRule>
  </conditionalFormatting>
  <conditionalFormatting sqref="E781">
    <cfRule type="dataBar" priority="13">
      <dataBar>
        <cfvo type="min"/>
        <cfvo type="max"/>
        <color rgb="FF638EC6"/>
      </dataBar>
      <extLst>
        <ext xmlns:x14="http://schemas.microsoft.com/office/spreadsheetml/2009/9/main" uri="{B025F937-C7B1-47D3-B67F-A62EFF666E3E}">
          <x14:id>{1DB819A4-7AA9-4ED3-97CA-569DAAEB83F5}</x14:id>
        </ext>
      </extLst>
    </cfRule>
  </conditionalFormatting>
  <conditionalFormatting sqref="E782">
    <cfRule type="dataBar" priority="12">
      <dataBar>
        <cfvo type="min"/>
        <cfvo type="max"/>
        <color rgb="FF638EC6"/>
      </dataBar>
      <extLst>
        <ext xmlns:x14="http://schemas.microsoft.com/office/spreadsheetml/2009/9/main" uri="{B025F937-C7B1-47D3-B67F-A62EFF666E3E}">
          <x14:id>{96500B08-78CF-4D0F-B530-9B539222002B}</x14:id>
        </ext>
      </extLst>
    </cfRule>
    <cfRule type="dataBar" priority="11">
      <dataBar>
        <cfvo type="min"/>
        <cfvo type="max"/>
        <color rgb="FF638EC6"/>
      </dataBar>
      <extLst>
        <ext xmlns:x14="http://schemas.microsoft.com/office/spreadsheetml/2009/9/main" uri="{B025F937-C7B1-47D3-B67F-A62EFF666E3E}">
          <x14:id>{1736AFF9-CBC8-47E4-9EFF-05195A7899C7}</x14:id>
        </ext>
      </extLst>
    </cfRule>
  </conditionalFormatting>
  <conditionalFormatting sqref="E785">
    <cfRule type="dataBar" priority="1206">
      <dataBar>
        <cfvo type="min"/>
        <cfvo type="max"/>
        <color rgb="FF638EC6"/>
      </dataBar>
      <extLst>
        <ext xmlns:x14="http://schemas.microsoft.com/office/spreadsheetml/2009/9/main" uri="{B025F937-C7B1-47D3-B67F-A62EFF666E3E}">
          <x14:id>{139DEB64-1279-4837-A847-0CF768495F9D}</x14:id>
        </ext>
      </extLst>
    </cfRule>
    <cfRule type="dataBar" priority="1207">
      <dataBar>
        <cfvo type="min"/>
        <cfvo type="max"/>
        <color rgb="FF638EC6"/>
      </dataBar>
      <extLst>
        <ext xmlns:x14="http://schemas.microsoft.com/office/spreadsheetml/2009/9/main" uri="{B025F937-C7B1-47D3-B67F-A62EFF666E3E}">
          <x14:id>{6A139E42-AAEF-4240-B2D8-AC53BB337556}</x14:id>
        </ext>
      </extLst>
    </cfRule>
  </conditionalFormatting>
  <conditionalFormatting sqref="E786:E791">
    <cfRule type="dataBar" priority="7">
      <dataBar>
        <cfvo type="min"/>
        <cfvo type="max"/>
        <color rgb="FF638EC6"/>
      </dataBar>
      <extLst>
        <ext xmlns:x14="http://schemas.microsoft.com/office/spreadsheetml/2009/9/main" uri="{B025F937-C7B1-47D3-B67F-A62EFF666E3E}">
          <x14:id>{226A90CD-AC50-442E-8A2C-3053EEA8A7E0}</x14:id>
        </ext>
      </extLst>
    </cfRule>
    <cfRule type="dataBar" priority="8">
      <dataBar>
        <cfvo type="min"/>
        <cfvo type="max"/>
        <color rgb="FF638EC6"/>
      </dataBar>
      <extLst>
        <ext xmlns:x14="http://schemas.microsoft.com/office/spreadsheetml/2009/9/main" uri="{B025F937-C7B1-47D3-B67F-A62EFF666E3E}">
          <x14:id>{F5E82D81-AEBC-448C-9CBF-F2D471CA7240}</x14:id>
        </ext>
      </extLst>
    </cfRule>
  </conditionalFormatting>
  <conditionalFormatting sqref="E792:E796">
    <cfRule type="dataBar" priority="6">
      <dataBar>
        <cfvo type="min"/>
        <cfvo type="max"/>
        <color rgb="FF638EC6"/>
      </dataBar>
      <extLst>
        <ext xmlns:x14="http://schemas.microsoft.com/office/spreadsheetml/2009/9/main" uri="{B025F937-C7B1-47D3-B67F-A62EFF666E3E}">
          <x14:id>{4A842937-1710-4B1C-B2CD-05DC976B90B6}</x14:id>
        </ext>
      </extLst>
    </cfRule>
    <cfRule type="dataBar" priority="5">
      <dataBar>
        <cfvo type="min"/>
        <cfvo type="max"/>
        <color rgb="FF638EC6"/>
      </dataBar>
      <extLst>
        <ext xmlns:x14="http://schemas.microsoft.com/office/spreadsheetml/2009/9/main" uri="{B025F937-C7B1-47D3-B67F-A62EFF666E3E}">
          <x14:id>{B6551B25-0FE8-4560-A068-3F04B8EF8F10}</x14:id>
        </ext>
      </extLst>
    </cfRule>
  </conditionalFormatting>
  <conditionalFormatting sqref="E805">
    <cfRule type="dataBar" priority="1674">
      <dataBar>
        <cfvo type="min"/>
        <cfvo type="max"/>
        <color rgb="FF638EC6"/>
      </dataBar>
      <extLst>
        <ext xmlns:x14="http://schemas.microsoft.com/office/spreadsheetml/2009/9/main" uri="{B025F937-C7B1-47D3-B67F-A62EFF666E3E}">
          <x14:id>{08744334-E49B-456A-B9E2-0EFDF9E471B0}</x14:id>
        </ext>
      </extLst>
    </cfRule>
  </conditionalFormatting>
  <conditionalFormatting sqref="E806:E814 E783:E784 E548:E567 E704 E1 E569:E623 E633:E634 E637:E655 E660 E663 E667:E675 E679:E698 E706:E718 E720 E723:E735 E737 E747:E753 E758:E759 E762:E765 E772:E778 E797:E804 E816:E1048576">
    <cfRule type="dataBar" priority="682">
      <dataBar>
        <cfvo type="min"/>
        <cfvo type="max"/>
        <color rgb="FF638EC6"/>
      </dataBar>
      <extLst>
        <ext xmlns:x14="http://schemas.microsoft.com/office/spreadsheetml/2009/9/main" uri="{B025F937-C7B1-47D3-B67F-A62EFF666E3E}">
          <x14:id>{7D205B80-B367-4C62-8ADC-AF17D24B0644}</x14:id>
        </ext>
      </extLst>
    </cfRule>
    <cfRule type="dataBar" priority="683">
      <dataBar>
        <cfvo type="min"/>
        <cfvo type="max"/>
        <color rgb="FF638EC6"/>
      </dataBar>
      <extLst>
        <ext xmlns:x14="http://schemas.microsoft.com/office/spreadsheetml/2009/9/main" uri="{B025F937-C7B1-47D3-B67F-A62EFF666E3E}">
          <x14:id>{AA5E6ACB-0393-4290-A74D-63A2E2588B28}</x14:id>
        </ext>
      </extLst>
    </cfRule>
  </conditionalFormatting>
  <conditionalFormatting sqref="E815">
    <cfRule type="dataBar" priority="3">
      <dataBar>
        <cfvo type="min"/>
        <cfvo type="max"/>
        <color rgb="FF638EC6"/>
      </dataBar>
      <extLst>
        <ext xmlns:x14="http://schemas.microsoft.com/office/spreadsheetml/2009/9/main" uri="{B025F937-C7B1-47D3-B67F-A62EFF666E3E}">
          <x14:id>{85BB90C9-90E1-41FE-A778-99CCC7E6EAF1}</x14:id>
        </ext>
      </extLst>
    </cfRule>
  </conditionalFormatting>
  <conditionalFormatting sqref="I1">
    <cfRule type="dataBar" priority="205">
      <dataBar>
        <cfvo type="min"/>
        <cfvo type="max"/>
        <color rgb="FFD6007B"/>
      </dataBar>
      <extLst>
        <ext xmlns:x14="http://schemas.microsoft.com/office/spreadsheetml/2009/9/main" uri="{B025F937-C7B1-47D3-B67F-A62EFF666E3E}">
          <x14:id>{A049C488-DC1D-4F82-B689-2245CB5AA087}</x14:id>
        </ext>
      </extLst>
    </cfRule>
    <cfRule type="colorScale" priority="204">
      <colorScale>
        <cfvo type="min"/>
        <cfvo type="percentile" val="50"/>
        <cfvo type="max"/>
        <color rgb="FF63BE7B"/>
        <color rgb="FFFFEB84"/>
        <color rgb="FFF8696B"/>
      </colorScale>
    </cfRule>
  </conditionalFormatting>
  <hyperlinks>
    <hyperlink ref="F81" r:id="rId1" display="https://examheist.com/practice-test/splunk/splk-1001" xr:uid="{105C6BF4-E24B-48D9-A0C2-D79AFCE7B575}"/>
    <hyperlink ref="F707" r:id="rId2" display="https://certyiq.com/papers/splunk/splk-1002/2, we can pay 9 dollars for the questions" xr:uid="{D46AC3F0-70AE-4183-AC33-2E6C5F337AAF}"/>
    <hyperlink ref="F491" r:id="rId3" display="https://certyiq.com/papers/splunk/splk-1002/2, we can pay 9 dollars for the questions" xr:uid="{395C7D70-0DF2-4FA8-BD30-BED61CF49728}"/>
  </hyperlinks>
  <pageMargins left="0.7" right="0.7" top="0.75" bottom="0.75" header="0.3" footer="0.3"/>
  <pageSetup paperSize="9" orientation="portrait" r:id="rId4"/>
  <legacyDrawing r:id="rId5"/>
  <tableParts count="1">
    <tablePart r:id="rId6"/>
  </tableParts>
  <extLst>
    <ext xmlns:x14="http://schemas.microsoft.com/office/spreadsheetml/2009/9/main" uri="{78C0D931-6437-407d-A8EE-F0AAD7539E65}">
      <x14:conditionalFormattings>
        <x14:conditionalFormatting xmlns:xm="http://schemas.microsoft.com/office/excel/2006/main">
          <x14:cfRule type="dataBar" id="{2E53BECF-74E9-4E47-9909-00FD79450DFA}">
            <x14:dataBar minLength="0" maxLength="100" border="1" negativeBarBorderColorSameAsPositive="0">
              <x14:cfvo type="autoMin"/>
              <x14:cfvo type="autoMax"/>
              <x14:borderColor rgb="FFD6007B"/>
              <x14:negativeFillColor rgb="FFFF0000"/>
              <x14:negativeBorderColor rgb="FFFF0000"/>
              <x14:axisColor rgb="FF000000"/>
            </x14:dataBar>
          </x14:cfRule>
          <xm:sqref>C268</xm:sqref>
        </x14:conditionalFormatting>
        <x14:conditionalFormatting xmlns:xm="http://schemas.microsoft.com/office/excel/2006/main">
          <x14:cfRule type="dataBar" id="{A49DA6EB-4919-4CD5-AA45-77B03E3E4F36}">
            <x14:dataBar minLength="0" maxLength="100" border="1" negativeBarBorderColorSameAsPositive="0">
              <x14:cfvo type="autoMin"/>
              <x14:cfvo type="autoMax"/>
              <x14:borderColor rgb="FFD6007B"/>
              <x14:negativeFillColor rgb="FFFF0000"/>
              <x14:negativeBorderColor rgb="FFFF0000"/>
              <x14:axisColor rgb="FF000000"/>
            </x14:dataBar>
          </x14:cfRule>
          <xm:sqref>C521</xm:sqref>
        </x14:conditionalFormatting>
        <x14:conditionalFormatting xmlns:xm="http://schemas.microsoft.com/office/excel/2006/main">
          <x14:cfRule type="dataBar" id="{AA78CFF2-0A4D-4E4A-B6C9-8A6E8732DDD6}">
            <x14:dataBar minLength="0" maxLength="100" border="1" negativeBarBorderColorSameAsPositive="0">
              <x14:cfvo type="autoMin"/>
              <x14:cfvo type="autoMax"/>
              <x14:borderColor rgb="FFD6007B"/>
              <x14:negativeFillColor rgb="FFFF0000"/>
              <x14:negativeBorderColor rgb="FFFF0000"/>
              <x14:axisColor rgb="FF000000"/>
            </x14:dataBar>
          </x14:cfRule>
          <xm:sqref>C526:C529</xm:sqref>
        </x14:conditionalFormatting>
        <x14:conditionalFormatting xmlns:xm="http://schemas.microsoft.com/office/excel/2006/main">
          <x14:cfRule type="dataBar" id="{7E7CC11C-D41B-4955-93C1-830A2996FF4E}">
            <x14:dataBar minLength="0" maxLength="100" border="1" negativeBarBorderColorSameAsPositive="0">
              <x14:cfvo type="autoMin"/>
              <x14:cfvo type="autoMax"/>
              <x14:borderColor rgb="FFD6007B"/>
              <x14:negativeFillColor rgb="FFFF0000"/>
              <x14:negativeBorderColor rgb="FFFF0000"/>
              <x14:axisColor rgb="FF000000"/>
            </x14:dataBar>
          </x14:cfRule>
          <xm:sqref>C531:C535</xm:sqref>
        </x14:conditionalFormatting>
        <x14:conditionalFormatting xmlns:xm="http://schemas.microsoft.com/office/excel/2006/main">
          <x14:cfRule type="dataBar" id="{DDF64696-CEAE-4287-95B3-47E116C68406}">
            <x14:dataBar minLength="0" maxLength="100" border="1" negativeBarBorderColorSameAsPositive="0">
              <x14:cfvo type="autoMin"/>
              <x14:cfvo type="autoMax"/>
              <x14:borderColor rgb="FFD6007B"/>
              <x14:negativeFillColor rgb="FFFF0000"/>
              <x14:negativeBorderColor rgb="FFFF0000"/>
              <x14:axisColor rgb="FF000000"/>
            </x14:dataBar>
          </x14:cfRule>
          <xm:sqref>C536</xm:sqref>
        </x14:conditionalFormatting>
        <x14:conditionalFormatting xmlns:xm="http://schemas.microsoft.com/office/excel/2006/main">
          <x14:cfRule type="dataBar" id="{294203B4-85CB-41DA-A63B-A7EC68F3E7F3}">
            <x14:dataBar minLength="0" maxLength="100" border="1" negativeBarBorderColorSameAsPositive="0">
              <x14:cfvo type="autoMin"/>
              <x14:cfvo type="autoMax"/>
              <x14:borderColor rgb="FFD6007B"/>
              <x14:negativeFillColor rgb="FFFF0000"/>
              <x14:negativeBorderColor rgb="FFFF0000"/>
              <x14:axisColor rgb="FF000000"/>
            </x14:dataBar>
          </x14:cfRule>
          <xm:sqref>C538</xm:sqref>
        </x14:conditionalFormatting>
        <x14:conditionalFormatting xmlns:xm="http://schemas.microsoft.com/office/excel/2006/main">
          <x14:cfRule type="dataBar" id="{9BC9131B-9FB5-4490-A043-2274BBDC6BA1}">
            <x14:dataBar minLength="0" maxLength="100" border="1" negativeBarBorderColorSameAsPositive="0">
              <x14:cfvo type="autoMin"/>
              <x14:cfvo type="autoMax"/>
              <x14:borderColor rgb="FFD6007B"/>
              <x14:negativeFillColor rgb="FFFF0000"/>
              <x14:negativeBorderColor rgb="FFFF0000"/>
              <x14:axisColor rgb="FF000000"/>
            </x14:dataBar>
          </x14:cfRule>
          <xm:sqref>C676:C678</xm:sqref>
        </x14:conditionalFormatting>
        <x14:conditionalFormatting xmlns:xm="http://schemas.microsoft.com/office/excel/2006/main">
          <x14:cfRule type="dataBar" id="{45190665-F139-4E26-90DD-499C5049BF82}">
            <x14:dataBar minLength="0" maxLength="100" gradient="0">
              <x14:cfvo type="autoMin"/>
              <x14:cfvo type="autoMax"/>
              <x14:negativeFillColor rgb="FFFF0000"/>
              <x14:axisColor rgb="FF000000"/>
            </x14:dataBar>
          </x14:cfRule>
          <x14:cfRule type="dataBar" id="{34E46E02-583A-49B0-A2DF-BEC3904B93B9}">
            <x14:dataBar minLength="0" maxLength="100" gradient="0">
              <x14:cfvo type="autoMin"/>
              <x14:cfvo type="autoMax"/>
              <x14:negativeFillColor rgb="FFFF0000"/>
              <x14:axisColor rgb="FF000000"/>
            </x14:dataBar>
          </x14:cfRule>
          <x14:cfRule type="dataBar" id="{4647A5C5-354A-42B7-94F8-1BACC9010040}">
            <x14:dataBar minLength="0" maxLength="100" gradient="0">
              <x14:cfvo type="autoMin"/>
              <x14:cfvo type="autoMax"/>
              <x14:negativeFillColor rgb="FFFF0000"/>
              <x14:axisColor rgb="FF000000"/>
            </x14:dataBar>
          </x14:cfRule>
          <xm:sqref>D57</xm:sqref>
        </x14:conditionalFormatting>
        <x14:conditionalFormatting xmlns:xm="http://schemas.microsoft.com/office/excel/2006/main">
          <x14:cfRule type="dataBar" id="{1934B4B9-022B-42B9-A263-D1B5D213DBCE}">
            <x14:dataBar minLength="0" maxLength="100" gradient="0">
              <x14:cfvo type="autoMin"/>
              <x14:cfvo type="autoMax"/>
              <x14:negativeFillColor rgb="FFFF0000"/>
              <x14:axisColor rgb="FF000000"/>
            </x14:dataBar>
          </x14:cfRule>
          <x14:cfRule type="dataBar" id="{0A1A0E4C-AF9B-4F91-9A9B-34B297921A49}">
            <x14:dataBar minLength="0" maxLength="100" gradient="0">
              <x14:cfvo type="autoMin"/>
              <x14:cfvo type="autoMax"/>
              <x14:negativeFillColor rgb="FFFF0000"/>
              <x14:axisColor rgb="FF000000"/>
            </x14:dataBar>
          </x14:cfRule>
          <x14:cfRule type="dataBar" id="{19FB1052-C367-4D66-A194-CE584046B10B}">
            <x14:dataBar minLength="0" maxLength="100" gradient="0">
              <x14:cfvo type="autoMin"/>
              <x14:cfvo type="autoMax"/>
              <x14:negativeFillColor rgb="FFFF0000"/>
              <x14:axisColor rgb="FF000000"/>
            </x14:dataBar>
          </x14:cfRule>
          <x14:cfRule type="dataBar" id="{E7505D00-0080-40EB-B93F-7FDD9B0969F3}">
            <x14:dataBar minLength="0" maxLength="100" gradient="0">
              <x14:cfvo type="autoMin"/>
              <x14:cfvo type="autoMax"/>
              <x14:negativeFillColor rgb="FFFF0000"/>
              <x14:axisColor rgb="FF000000"/>
            </x14:dataBar>
          </x14:cfRule>
          <x14:cfRule type="dataBar" id="{4E468B03-83BB-4821-8244-074FBDA61819}">
            <x14:dataBar minLength="0" maxLength="100" gradient="0">
              <x14:cfvo type="autoMin"/>
              <x14:cfvo type="autoMax"/>
              <x14:negativeFillColor rgb="FFFF0000"/>
              <x14:axisColor rgb="FF000000"/>
            </x14:dataBar>
          </x14:cfRule>
          <x14:cfRule type="dataBar" id="{426FED37-E58D-452F-A9E3-BBA8E6006AF1}">
            <x14:dataBar minLength="0" maxLength="100" gradient="0">
              <x14:cfvo type="autoMin"/>
              <x14:cfvo type="autoMax"/>
              <x14:negativeFillColor rgb="FFFF0000"/>
              <x14:axisColor rgb="FF000000"/>
            </x14:dataBar>
          </x14:cfRule>
          <x14:cfRule type="dataBar" id="{F990E37C-482D-4671-A8C2-60558AD37BF4}">
            <x14:dataBar minLength="0" maxLength="100" gradient="0">
              <x14:cfvo type="autoMin"/>
              <x14:cfvo type="autoMax"/>
              <x14:negativeFillColor rgb="FFFF0000"/>
              <x14:axisColor rgb="FF000000"/>
            </x14:dataBar>
          </x14:cfRule>
          <xm:sqref>E1</xm:sqref>
        </x14:conditionalFormatting>
        <x14:conditionalFormatting xmlns:xm="http://schemas.microsoft.com/office/excel/2006/main">
          <x14:cfRule type="dataBar" id="{94862181-6939-462F-ADA8-C496E1848975}">
            <x14:dataBar minLength="0" maxLength="100" gradient="0">
              <x14:cfvo type="autoMin"/>
              <x14:cfvo type="autoMax"/>
              <x14:negativeFillColor rgb="FFFF0000"/>
              <x14:axisColor rgb="FF000000"/>
            </x14:dataBar>
          </x14:cfRule>
          <xm:sqref>E1:E1048576</xm:sqref>
        </x14:conditionalFormatting>
        <x14:conditionalFormatting xmlns:xm="http://schemas.microsoft.com/office/excel/2006/main">
          <x14:cfRule type="dataBar" id="{1CB4DC98-A69A-4BB8-8572-663943CFD4C3}">
            <x14:dataBar minLength="0" maxLength="100" gradient="0">
              <x14:cfvo type="autoMin"/>
              <x14:cfvo type="autoMax"/>
              <x14:negativeFillColor rgb="FFFF0000"/>
              <x14:axisColor rgb="FF000000"/>
            </x14:dataBar>
          </x14:cfRule>
          <x14:cfRule type="dataBar" id="{81C77494-BE2A-4DBD-8371-EB1D8E35D4F9}">
            <x14:dataBar minLength="0" maxLength="100" gradient="0">
              <x14:cfvo type="autoMin"/>
              <x14:cfvo type="autoMax"/>
              <x14:negativeFillColor rgb="FFFF0000"/>
              <x14:axisColor rgb="FF000000"/>
            </x14:dataBar>
          </x14:cfRule>
          <xm:sqref>E2:E852</xm:sqref>
        </x14:conditionalFormatting>
        <x14:conditionalFormatting xmlns:xm="http://schemas.microsoft.com/office/excel/2006/main">
          <x14:cfRule type="dataBar" id="{C682113A-DA52-41C0-9E23-5D7CE519A342}">
            <x14:dataBar minLength="0" maxLength="100" gradient="0">
              <x14:cfvo type="autoMin"/>
              <x14:cfvo type="autoMax"/>
              <x14:negativeFillColor rgb="FFFF0000"/>
              <x14:axisColor rgb="FF000000"/>
            </x14:dataBar>
          </x14:cfRule>
          <xm:sqref>E3:E206</xm:sqref>
        </x14:conditionalFormatting>
        <x14:conditionalFormatting xmlns:xm="http://schemas.microsoft.com/office/excel/2006/main">
          <x14:cfRule type="dataBar" id="{DC64676F-C580-4C6C-AD4F-E531FA24CC4D}">
            <x14:dataBar minLength="0" maxLength="100" gradient="0">
              <x14:cfvo type="autoMin"/>
              <x14:cfvo type="autoMax"/>
              <x14:negativeFillColor rgb="FFFF0000"/>
              <x14:axisColor rgb="FF000000"/>
            </x14:dataBar>
          </x14:cfRule>
          <x14:cfRule type="dataBar" id="{3E849CC7-E50A-4FC7-9026-2440E817EFA9}">
            <x14:dataBar minLength="0" maxLength="100" gradient="0">
              <x14:cfvo type="autoMin"/>
              <x14:cfvo type="autoMax"/>
              <x14:negativeFillColor rgb="FFFF0000"/>
              <x14:axisColor rgb="FF000000"/>
            </x14:dataBar>
          </x14:cfRule>
          <xm:sqref>E207:E212 E215:E220 E223:E247 E249:E488</xm:sqref>
        </x14:conditionalFormatting>
        <x14:conditionalFormatting xmlns:xm="http://schemas.microsoft.com/office/excel/2006/main">
          <x14:cfRule type="dataBar" id="{70A2BF51-C34D-46D6-B8AD-630BB7F25A91}">
            <x14:dataBar minLength="0" maxLength="100" gradient="0">
              <x14:cfvo type="autoMin"/>
              <x14:cfvo type="autoMax"/>
              <x14:negativeFillColor rgb="FFFF0000"/>
              <x14:axisColor rgb="FF000000"/>
            </x14:dataBar>
          </x14:cfRule>
          <xm:sqref>E213:E214</xm:sqref>
        </x14:conditionalFormatting>
        <x14:conditionalFormatting xmlns:xm="http://schemas.microsoft.com/office/excel/2006/main">
          <x14:cfRule type="dataBar" id="{A4E8F562-7214-4B0B-A20A-45298FB7F39F}">
            <x14:dataBar minLength="0" maxLength="100" gradient="0">
              <x14:cfvo type="autoMin"/>
              <x14:cfvo type="autoMax"/>
              <x14:negativeFillColor rgb="FFFF0000"/>
              <x14:axisColor rgb="FF000000"/>
            </x14:dataBar>
          </x14:cfRule>
          <xm:sqref>E221:E222</xm:sqref>
        </x14:conditionalFormatting>
        <x14:conditionalFormatting xmlns:xm="http://schemas.microsoft.com/office/excel/2006/main">
          <x14:cfRule type="dataBar" id="{F66E4A43-65D2-431F-8EBD-C7B52446B15B}">
            <x14:dataBar minLength="0" maxLength="100" gradient="0">
              <x14:cfvo type="autoMin"/>
              <x14:cfvo type="autoMax"/>
              <x14:negativeFillColor rgb="FFFF0000"/>
              <x14:axisColor rgb="FF000000"/>
            </x14:dataBar>
          </x14:cfRule>
          <xm:sqref>E248</xm:sqref>
        </x14:conditionalFormatting>
        <x14:conditionalFormatting xmlns:xm="http://schemas.microsoft.com/office/excel/2006/main">
          <x14:cfRule type="dataBar" id="{7EB2FF95-0422-45FC-A091-31DD6BFE3CE3}">
            <x14:dataBar minLength="0" maxLength="100" gradient="0">
              <x14:cfvo type="autoMin"/>
              <x14:cfvo type="autoMax"/>
              <x14:negativeFillColor rgb="FFFF0000"/>
              <x14:axisColor rgb="FF000000"/>
            </x14:dataBar>
          </x14:cfRule>
          <xm:sqref>E489</xm:sqref>
        </x14:conditionalFormatting>
        <x14:conditionalFormatting xmlns:xm="http://schemas.microsoft.com/office/excel/2006/main">
          <x14:cfRule type="dataBar" id="{DD0D0695-6F66-4B71-931E-9D92DABD9196}">
            <x14:dataBar minLength="0" maxLength="100" gradient="0">
              <x14:cfvo type="autoMin"/>
              <x14:cfvo type="autoMax"/>
              <x14:negativeFillColor rgb="FFFF0000"/>
              <x14:axisColor rgb="FF000000"/>
            </x14:dataBar>
          </x14:cfRule>
          <x14:cfRule type="dataBar" id="{B565A655-16E9-4F0C-BFA4-BC00C70C183E}">
            <x14:dataBar minLength="0" maxLength="100" gradient="0">
              <x14:cfvo type="autoMin"/>
              <x14:cfvo type="autoMax"/>
              <x14:negativeFillColor rgb="FFFF0000"/>
              <x14:axisColor rgb="FF000000"/>
            </x14:dataBar>
          </x14:cfRule>
          <xm:sqref>E490:E492</xm:sqref>
        </x14:conditionalFormatting>
        <x14:conditionalFormatting xmlns:xm="http://schemas.microsoft.com/office/excel/2006/main">
          <x14:cfRule type="dataBar" id="{83EBA055-1F1F-4FDA-9E24-227AADB2FEEF}">
            <x14:dataBar minLength="0" maxLength="100" gradient="0">
              <x14:cfvo type="autoMin"/>
              <x14:cfvo type="autoMax"/>
              <x14:negativeFillColor rgb="FFFF0000"/>
              <x14:axisColor rgb="FF000000"/>
            </x14:dataBar>
          </x14:cfRule>
          <xm:sqref>E493</xm:sqref>
        </x14:conditionalFormatting>
        <x14:conditionalFormatting xmlns:xm="http://schemas.microsoft.com/office/excel/2006/main">
          <x14:cfRule type="dataBar" id="{BB62B48C-4F29-4054-8EE0-14FB4E1F56A2}">
            <x14:dataBar minLength="0" maxLength="100" gradient="0">
              <x14:cfvo type="autoMin"/>
              <x14:cfvo type="autoMax"/>
              <x14:negativeFillColor rgb="FFFF0000"/>
              <x14:axisColor rgb="FF000000"/>
            </x14:dataBar>
          </x14:cfRule>
          <x14:cfRule type="dataBar" id="{85FCA343-8391-4462-A967-D8FEBD9F8E32}">
            <x14:dataBar minLength="0" maxLength="100" gradient="0">
              <x14:cfvo type="autoMin"/>
              <x14:cfvo type="autoMax"/>
              <x14:negativeFillColor rgb="FFFF0000"/>
              <x14:axisColor rgb="FF000000"/>
            </x14:dataBar>
          </x14:cfRule>
          <xm:sqref>E494</xm:sqref>
        </x14:conditionalFormatting>
        <x14:conditionalFormatting xmlns:xm="http://schemas.microsoft.com/office/excel/2006/main">
          <x14:cfRule type="dataBar" id="{E6F1D7D7-CEB1-4001-950E-5AB793540066}">
            <x14:dataBar minLength="0" maxLength="100" gradient="0">
              <x14:cfvo type="autoMin"/>
              <x14:cfvo type="autoMax"/>
              <x14:negativeFillColor rgb="FFFF0000"/>
              <x14:axisColor rgb="FF000000"/>
            </x14:dataBar>
          </x14:cfRule>
          <xm:sqref>E495:E508</xm:sqref>
        </x14:conditionalFormatting>
        <x14:conditionalFormatting xmlns:xm="http://schemas.microsoft.com/office/excel/2006/main">
          <x14:cfRule type="dataBar" id="{2D446F10-3F64-4227-A90A-1FAC60385C45}">
            <x14:dataBar minLength="0" maxLength="100" gradient="0">
              <x14:cfvo type="autoMin"/>
              <x14:cfvo type="autoMax"/>
              <x14:negativeFillColor rgb="FFFF0000"/>
              <x14:axisColor rgb="FF000000"/>
            </x14:dataBar>
          </x14:cfRule>
          <xm:sqref>E510</xm:sqref>
        </x14:conditionalFormatting>
        <x14:conditionalFormatting xmlns:xm="http://schemas.microsoft.com/office/excel/2006/main">
          <x14:cfRule type="dataBar" id="{5BD663F7-4C28-449B-A731-B198F6AA04F0}">
            <x14:dataBar minLength="0" maxLength="100" gradient="0">
              <x14:cfvo type="autoMin"/>
              <x14:cfvo type="autoMax"/>
              <x14:negativeFillColor rgb="FFFF0000"/>
              <x14:axisColor rgb="FF000000"/>
            </x14:dataBar>
          </x14:cfRule>
          <x14:cfRule type="dataBar" id="{289A967A-2F4C-47FB-8B96-9598B3830500}">
            <x14:dataBar minLength="0" maxLength="100" gradient="0">
              <x14:cfvo type="autoMin"/>
              <x14:cfvo type="autoMax"/>
              <x14:negativeFillColor rgb="FFFF0000"/>
              <x14:axisColor rgb="FF000000"/>
            </x14:dataBar>
          </x14:cfRule>
          <xm:sqref>E540:E542</xm:sqref>
        </x14:conditionalFormatting>
        <x14:conditionalFormatting xmlns:xm="http://schemas.microsoft.com/office/excel/2006/main">
          <x14:cfRule type="dataBar" id="{51846374-0DCE-48F1-95AA-13EE1A9B6C80}">
            <x14:dataBar minLength="0" maxLength="100" gradient="0">
              <x14:cfvo type="autoMin"/>
              <x14:cfvo type="autoMax"/>
              <x14:negativeFillColor rgb="FFFF0000"/>
              <x14:axisColor rgb="FF000000"/>
            </x14:dataBar>
          </x14:cfRule>
          <x14:cfRule type="dataBar" id="{61C04AC4-11A0-40AF-A160-EBD6DC141327}">
            <x14:dataBar minLength="0" maxLength="100" gradient="0">
              <x14:cfvo type="autoMin"/>
              <x14:cfvo type="autoMax"/>
              <x14:negativeFillColor rgb="FFFF0000"/>
              <x14:axisColor rgb="FF000000"/>
            </x14:dataBar>
          </x14:cfRule>
          <xm:sqref>E543</xm:sqref>
        </x14:conditionalFormatting>
        <x14:conditionalFormatting xmlns:xm="http://schemas.microsoft.com/office/excel/2006/main">
          <x14:cfRule type="dataBar" id="{9788B73E-7F8E-4067-BF13-DA6DC11A2D7D}">
            <x14:dataBar minLength="0" maxLength="100" gradient="0">
              <x14:cfvo type="autoMin"/>
              <x14:cfvo type="autoMax"/>
              <x14:negativeFillColor rgb="FFFF0000"/>
              <x14:axisColor rgb="FF000000"/>
            </x14:dataBar>
          </x14:cfRule>
          <x14:cfRule type="dataBar" id="{5ADCE96C-4376-4291-92D0-88FDE17E22F2}">
            <x14:dataBar minLength="0" maxLength="100" gradient="0">
              <x14:cfvo type="autoMin"/>
              <x14:cfvo type="autoMax"/>
              <x14:negativeFillColor rgb="FFFF0000"/>
              <x14:axisColor rgb="FF000000"/>
            </x14:dataBar>
          </x14:cfRule>
          <xm:sqref>E544</xm:sqref>
        </x14:conditionalFormatting>
        <x14:conditionalFormatting xmlns:xm="http://schemas.microsoft.com/office/excel/2006/main">
          <x14:cfRule type="dataBar" id="{CCAC873E-FC0C-4DFF-B78A-83C598A9F4CF}">
            <x14:dataBar minLength="0" maxLength="100" gradient="0">
              <x14:cfvo type="autoMin"/>
              <x14:cfvo type="autoMax"/>
              <x14:negativeFillColor rgb="FFFF0000"/>
              <x14:axisColor rgb="FF000000"/>
            </x14:dataBar>
          </x14:cfRule>
          <x14:cfRule type="dataBar" id="{5BC0E094-CD1B-4DAF-B1B6-C66C195207A6}">
            <x14:dataBar minLength="0" maxLength="100" gradient="0">
              <x14:cfvo type="autoMin"/>
              <x14:cfvo type="autoMax"/>
              <x14:negativeFillColor rgb="FFFF0000"/>
              <x14:axisColor rgb="FF000000"/>
            </x14:dataBar>
          </x14:cfRule>
          <xm:sqref>E545 E509 E511:E539</xm:sqref>
        </x14:conditionalFormatting>
        <x14:conditionalFormatting xmlns:xm="http://schemas.microsoft.com/office/excel/2006/main">
          <x14:cfRule type="dataBar" id="{EB07A12A-A38C-4E2C-A6BB-846262A871C3}">
            <x14:dataBar minLength="0" maxLength="100" gradient="0">
              <x14:cfvo type="autoMin"/>
              <x14:cfvo type="autoMax"/>
              <x14:negativeFillColor rgb="FFFF0000"/>
              <x14:axisColor rgb="FF000000"/>
            </x14:dataBar>
          </x14:cfRule>
          <x14:cfRule type="dataBar" id="{395A2DC3-457A-4F32-A555-263DF14C2844}">
            <x14:dataBar minLength="0" maxLength="100" gradient="0">
              <x14:cfvo type="autoMin"/>
              <x14:cfvo type="autoMax"/>
              <x14:negativeFillColor rgb="FFFF0000"/>
              <x14:axisColor rgb="FF000000"/>
            </x14:dataBar>
          </x14:cfRule>
          <xm:sqref>E546</xm:sqref>
        </x14:conditionalFormatting>
        <x14:conditionalFormatting xmlns:xm="http://schemas.microsoft.com/office/excel/2006/main">
          <x14:cfRule type="dataBar" id="{3F81F060-E5B6-4F73-905D-5458C3E465F2}">
            <x14:dataBar minLength="0" maxLength="100" gradient="0">
              <x14:cfvo type="autoMin"/>
              <x14:cfvo type="autoMax"/>
              <x14:negativeFillColor rgb="FFFF0000"/>
              <x14:axisColor rgb="FF000000"/>
            </x14:dataBar>
          </x14:cfRule>
          <x14:cfRule type="dataBar" id="{35AD4E00-D486-4166-8F07-FD42BD80B83F}">
            <x14:dataBar minLength="0" maxLength="100" gradient="0">
              <x14:cfvo type="autoMin"/>
              <x14:cfvo type="autoMax"/>
              <x14:negativeFillColor rgb="FFFF0000"/>
              <x14:axisColor rgb="FF000000"/>
            </x14:dataBar>
          </x14:cfRule>
          <xm:sqref>E547</xm:sqref>
        </x14:conditionalFormatting>
        <x14:conditionalFormatting xmlns:xm="http://schemas.microsoft.com/office/excel/2006/main">
          <x14:cfRule type="dataBar" id="{E8E1E5A8-C6EA-4492-BC82-B459E7E5DCF0}">
            <x14:dataBar minLength="0" maxLength="100" gradient="0">
              <x14:cfvo type="autoMin"/>
              <x14:cfvo type="autoMax"/>
              <x14:negativeFillColor rgb="FFFF0000"/>
              <x14:axisColor rgb="FF000000"/>
            </x14:dataBar>
          </x14:cfRule>
          <xm:sqref>E568</xm:sqref>
        </x14:conditionalFormatting>
        <x14:conditionalFormatting xmlns:xm="http://schemas.microsoft.com/office/excel/2006/main">
          <x14:cfRule type="dataBar" id="{6A7DFB7F-3910-4057-B895-D45042743EE8}">
            <x14:dataBar minLength="0" maxLength="100" gradient="0">
              <x14:cfvo type="autoMin"/>
              <x14:cfvo type="autoMax"/>
              <x14:negativeFillColor rgb="FFFF0000"/>
              <x14:axisColor rgb="FF000000"/>
            </x14:dataBar>
          </x14:cfRule>
          <x14:cfRule type="dataBar" id="{C02ABA8E-7936-4C68-B6C0-5620B4E4F7D7}">
            <x14:dataBar minLength="0" maxLength="100" gradient="0">
              <x14:cfvo type="autoMin"/>
              <x14:cfvo type="autoMax"/>
              <x14:negativeFillColor rgb="FFFF0000"/>
              <x14:axisColor rgb="FF000000"/>
            </x14:dataBar>
          </x14:cfRule>
          <x14:cfRule type="dataBar" id="{4D0E3AED-C08B-41B9-9841-B85053966677}">
            <x14:dataBar minLength="0" maxLength="100" gradient="0">
              <x14:cfvo type="autoMin"/>
              <x14:cfvo type="autoMax"/>
              <x14:negativeFillColor rgb="FFFF0000"/>
              <x14:axisColor rgb="FF000000"/>
            </x14:dataBar>
          </x14:cfRule>
          <x14:cfRule type="dataBar" id="{4319A3D6-A8A4-4C43-AD31-83F10325990C}">
            <x14:dataBar minLength="0" maxLength="100" gradient="0">
              <x14:cfvo type="autoMin"/>
              <x14:cfvo type="autoMax"/>
              <x14:negativeFillColor rgb="FFFF0000"/>
              <x14:axisColor rgb="FF000000"/>
            </x14:dataBar>
          </x14:cfRule>
          <xm:sqref>E624:E630</xm:sqref>
        </x14:conditionalFormatting>
        <x14:conditionalFormatting xmlns:xm="http://schemas.microsoft.com/office/excel/2006/main">
          <x14:cfRule type="dataBar" id="{B4677E0F-538A-4E18-BB1D-852742F11D7D}">
            <x14:dataBar minLength="0" maxLength="100" gradient="0">
              <x14:cfvo type="autoMin"/>
              <x14:cfvo type="autoMax"/>
              <x14:negativeFillColor rgb="FFFF0000"/>
              <x14:axisColor rgb="FF000000"/>
            </x14:dataBar>
          </x14:cfRule>
          <xm:sqref>E631:E632</xm:sqref>
        </x14:conditionalFormatting>
        <x14:conditionalFormatting xmlns:xm="http://schemas.microsoft.com/office/excel/2006/main">
          <x14:cfRule type="dataBar" id="{675A761D-9730-4A4A-ABB0-B3A1539042E1}">
            <x14:dataBar minLength="0" maxLength="100" gradient="0">
              <x14:cfvo type="autoMin"/>
              <x14:cfvo type="autoMax"/>
              <x14:negativeFillColor rgb="FFFF0000"/>
              <x14:axisColor rgb="FF000000"/>
            </x14:dataBar>
          </x14:cfRule>
          <xm:sqref>E635:E636</xm:sqref>
        </x14:conditionalFormatting>
        <x14:conditionalFormatting xmlns:xm="http://schemas.microsoft.com/office/excel/2006/main">
          <x14:cfRule type="dataBar" id="{54E0F7CD-A8FA-4AEB-B77F-2D1CCBBFCD19}">
            <x14:dataBar minLength="0" maxLength="100" gradient="0">
              <x14:cfvo type="autoMin"/>
              <x14:cfvo type="autoMax"/>
              <x14:negativeFillColor rgb="FFFF0000"/>
              <x14:axisColor rgb="FF000000"/>
            </x14:dataBar>
          </x14:cfRule>
          <x14:cfRule type="dataBar" id="{35EEB509-18E9-41F1-BE65-C7E0F500A27B}">
            <x14:dataBar minLength="0" maxLength="100" gradient="0">
              <x14:cfvo type="autoMin"/>
              <x14:cfvo type="autoMax"/>
              <x14:negativeFillColor rgb="FFFF0000"/>
              <x14:axisColor rgb="FF000000"/>
            </x14:dataBar>
          </x14:cfRule>
          <xm:sqref>E656:E659</xm:sqref>
        </x14:conditionalFormatting>
        <x14:conditionalFormatting xmlns:xm="http://schemas.microsoft.com/office/excel/2006/main">
          <x14:cfRule type="dataBar" id="{D3222251-F0DB-429F-B5D6-D2B41167CC9C}">
            <x14:dataBar minLength="0" maxLength="100" gradient="0">
              <x14:cfvo type="autoMin"/>
              <x14:cfvo type="autoMax"/>
              <x14:negativeFillColor rgb="FFFF0000"/>
              <x14:axisColor rgb="FF000000"/>
            </x14:dataBar>
          </x14:cfRule>
          <x14:cfRule type="dataBar" id="{4CF26115-6FCA-45A4-B16E-30978B3FDA26}">
            <x14:dataBar minLength="0" maxLength="100" gradient="0">
              <x14:cfvo type="autoMin"/>
              <x14:cfvo type="autoMax"/>
              <x14:negativeFillColor rgb="FFFF0000"/>
              <x14:axisColor rgb="FF000000"/>
            </x14:dataBar>
          </x14:cfRule>
          <xm:sqref>E661:E662</xm:sqref>
        </x14:conditionalFormatting>
        <x14:conditionalFormatting xmlns:xm="http://schemas.microsoft.com/office/excel/2006/main">
          <x14:cfRule type="dataBar" id="{A59B66FA-84EF-449A-ABCE-2758E2679E25}">
            <x14:dataBar minLength="0" maxLength="100" gradient="0">
              <x14:cfvo type="autoMin"/>
              <x14:cfvo type="autoMax"/>
              <x14:negativeFillColor rgb="FFFF0000"/>
              <x14:axisColor rgb="FF000000"/>
            </x14:dataBar>
          </x14:cfRule>
          <x14:cfRule type="dataBar" id="{68E4EAAA-CC87-42E3-9EB3-0662FDFB1284}">
            <x14:dataBar minLength="0" maxLength="100" gradient="0">
              <x14:cfvo type="autoMin"/>
              <x14:cfvo type="autoMax"/>
              <x14:negativeFillColor rgb="FFFF0000"/>
              <x14:axisColor rgb="FF000000"/>
            </x14:dataBar>
          </x14:cfRule>
          <xm:sqref>E664:E666</xm:sqref>
        </x14:conditionalFormatting>
        <x14:conditionalFormatting xmlns:xm="http://schemas.microsoft.com/office/excel/2006/main">
          <x14:cfRule type="dataBar" id="{59F728AA-6A52-47F5-8719-98975C9723E1}">
            <x14:dataBar minLength="0" maxLength="100" gradient="0">
              <x14:cfvo type="autoMin"/>
              <x14:cfvo type="autoMax"/>
              <x14:negativeFillColor rgb="FFFF0000"/>
              <x14:axisColor rgb="FF000000"/>
            </x14:dataBar>
          </x14:cfRule>
          <x14:cfRule type="dataBar" id="{9AC62B9F-2DCB-4DF2-AD97-B81124CB51F6}">
            <x14:dataBar minLength="0" maxLength="100" gradient="0">
              <x14:cfvo type="autoMin"/>
              <x14:cfvo type="autoMax"/>
              <x14:negativeFillColor rgb="FFFF0000"/>
              <x14:axisColor rgb="FF000000"/>
            </x14:dataBar>
          </x14:cfRule>
          <xm:sqref>E676:E678</xm:sqref>
        </x14:conditionalFormatting>
        <x14:conditionalFormatting xmlns:xm="http://schemas.microsoft.com/office/excel/2006/main">
          <x14:cfRule type="dataBar" id="{A5AD7558-8FD5-40BB-8098-DA67596EA4D4}">
            <x14:dataBar minLength="0" maxLength="100" gradient="0">
              <x14:cfvo type="autoMin"/>
              <x14:cfvo type="autoMax"/>
              <x14:negativeFillColor rgb="FFFF0000"/>
              <x14:axisColor rgb="FF000000"/>
            </x14:dataBar>
          </x14:cfRule>
          <xm:sqref>E699:E702</xm:sqref>
        </x14:conditionalFormatting>
        <x14:conditionalFormatting xmlns:xm="http://schemas.microsoft.com/office/excel/2006/main">
          <x14:cfRule type="dataBar" id="{3B561F05-BF36-49B7-8DEA-AA10FD7CE4B5}">
            <x14:dataBar minLength="0" maxLength="100" gradient="0">
              <x14:cfvo type="autoMin"/>
              <x14:cfvo type="autoMax"/>
              <x14:negativeFillColor rgb="FFFF0000"/>
              <x14:axisColor rgb="FF000000"/>
            </x14:dataBar>
          </x14:cfRule>
          <xm:sqref>E703</xm:sqref>
        </x14:conditionalFormatting>
        <x14:conditionalFormatting xmlns:xm="http://schemas.microsoft.com/office/excel/2006/main">
          <x14:cfRule type="dataBar" id="{94D9B0C5-3760-4CB4-A685-AC9880C70E40}">
            <x14:dataBar minLength="0" maxLength="100" gradient="0">
              <x14:cfvo type="autoMin"/>
              <x14:cfvo type="autoMax"/>
              <x14:negativeFillColor rgb="FFFF0000"/>
              <x14:axisColor rgb="FF000000"/>
            </x14:dataBar>
          </x14:cfRule>
          <xm:sqref>E705</xm:sqref>
        </x14:conditionalFormatting>
        <x14:conditionalFormatting xmlns:xm="http://schemas.microsoft.com/office/excel/2006/main">
          <x14:cfRule type="dataBar" id="{9364C6FC-EDC1-4563-B36E-81E0AAFC2E69}">
            <x14:dataBar minLength="0" maxLength="100" gradient="0">
              <x14:cfvo type="autoMin"/>
              <x14:cfvo type="autoMax"/>
              <x14:negativeFillColor rgb="FFFF0000"/>
              <x14:axisColor rgb="FF000000"/>
            </x14:dataBar>
          </x14:cfRule>
          <xm:sqref>E719</xm:sqref>
        </x14:conditionalFormatting>
        <x14:conditionalFormatting xmlns:xm="http://schemas.microsoft.com/office/excel/2006/main">
          <x14:cfRule type="dataBar" id="{0C0B9B1B-4D7C-4481-8085-EFEA1B332151}">
            <x14:dataBar minLength="0" maxLength="100" gradient="0">
              <x14:cfvo type="autoMin"/>
              <x14:cfvo type="autoMax"/>
              <x14:negativeFillColor rgb="FFFF0000"/>
              <x14:axisColor rgb="FF000000"/>
            </x14:dataBar>
          </x14:cfRule>
          <xm:sqref>E721:E722</xm:sqref>
        </x14:conditionalFormatting>
        <x14:conditionalFormatting xmlns:xm="http://schemas.microsoft.com/office/excel/2006/main">
          <x14:cfRule type="dataBar" id="{C7C1D489-45FF-4514-A39D-139AF3FC6606}">
            <x14:dataBar minLength="0" maxLength="100" gradient="0">
              <x14:cfvo type="autoMin"/>
              <x14:cfvo type="autoMax"/>
              <x14:negativeFillColor rgb="FFFF0000"/>
              <x14:axisColor rgb="FF000000"/>
            </x14:dataBar>
          </x14:cfRule>
          <xm:sqref>E736</xm:sqref>
        </x14:conditionalFormatting>
        <x14:conditionalFormatting xmlns:xm="http://schemas.microsoft.com/office/excel/2006/main">
          <x14:cfRule type="dataBar" id="{9B618C04-0130-4E10-AF2D-1648B45B3C04}">
            <x14:dataBar minLength="0" maxLength="100" gradient="0">
              <x14:cfvo type="autoMin"/>
              <x14:cfvo type="autoMax"/>
              <x14:negativeFillColor rgb="FFFF0000"/>
              <x14:axisColor rgb="FF000000"/>
            </x14:dataBar>
          </x14:cfRule>
          <xm:sqref>E738:E746</xm:sqref>
        </x14:conditionalFormatting>
        <x14:conditionalFormatting xmlns:xm="http://schemas.microsoft.com/office/excel/2006/main">
          <x14:cfRule type="dataBar" id="{15AE4F4B-B442-4E94-86A2-29B2F442CF93}">
            <x14:dataBar minLength="0" maxLength="100" gradient="0">
              <x14:cfvo type="autoMin"/>
              <x14:cfvo type="autoMax"/>
              <x14:negativeFillColor rgb="FFFF0000"/>
              <x14:axisColor rgb="FF000000"/>
            </x14:dataBar>
          </x14:cfRule>
          <xm:sqref>E754:E757</xm:sqref>
        </x14:conditionalFormatting>
        <x14:conditionalFormatting xmlns:xm="http://schemas.microsoft.com/office/excel/2006/main">
          <x14:cfRule type="dataBar" id="{19400E48-30DB-43A9-BB60-2E0FEB3E6DBD}">
            <x14:dataBar minLength="0" maxLength="100" gradient="0">
              <x14:cfvo type="autoMin"/>
              <x14:cfvo type="autoMax"/>
              <x14:negativeFillColor rgb="FFFF0000"/>
              <x14:axisColor rgb="FF000000"/>
            </x14:dataBar>
          </x14:cfRule>
          <xm:sqref>E760:E761</xm:sqref>
        </x14:conditionalFormatting>
        <x14:conditionalFormatting xmlns:xm="http://schemas.microsoft.com/office/excel/2006/main">
          <x14:cfRule type="dataBar" id="{3ABAC2B8-F50E-433B-8B2C-0CBBE217CB48}">
            <x14:dataBar minLength="0" maxLength="100" gradient="0">
              <x14:cfvo type="autoMin"/>
              <x14:cfvo type="autoMax"/>
              <x14:negativeFillColor rgb="FFFF0000"/>
              <x14:axisColor rgb="FF000000"/>
            </x14:dataBar>
          </x14:cfRule>
          <xm:sqref>E766</xm:sqref>
        </x14:conditionalFormatting>
        <x14:conditionalFormatting xmlns:xm="http://schemas.microsoft.com/office/excel/2006/main">
          <x14:cfRule type="dataBar" id="{D99402C6-7583-4FA8-AB79-BDCE8F56BAC7}">
            <x14:dataBar minLength="0" maxLength="100" gradient="0">
              <x14:cfvo type="autoMin"/>
              <x14:cfvo type="autoMax"/>
              <x14:negativeFillColor rgb="FFFF0000"/>
              <x14:axisColor rgb="FF000000"/>
            </x14:dataBar>
          </x14:cfRule>
          <xm:sqref>E767</xm:sqref>
        </x14:conditionalFormatting>
        <x14:conditionalFormatting xmlns:xm="http://schemas.microsoft.com/office/excel/2006/main">
          <x14:cfRule type="dataBar" id="{9A0F75D5-6FDE-4612-9D1F-698E21953776}">
            <x14:dataBar minLength="0" maxLength="100" gradient="0">
              <x14:cfvo type="autoMin"/>
              <x14:cfvo type="autoMax"/>
              <x14:negativeFillColor rgb="FFFF0000"/>
              <x14:axisColor rgb="FF000000"/>
            </x14:dataBar>
          </x14:cfRule>
          <xm:sqref>E768:E769</xm:sqref>
        </x14:conditionalFormatting>
        <x14:conditionalFormatting xmlns:xm="http://schemas.microsoft.com/office/excel/2006/main">
          <x14:cfRule type="dataBar" id="{797FB174-BF16-416C-B301-E6DCDAB1C52E}">
            <x14:dataBar minLength="0" maxLength="100" gradient="0">
              <x14:cfvo type="autoMin"/>
              <x14:cfvo type="autoMax"/>
              <x14:negativeFillColor rgb="FFFF0000"/>
              <x14:axisColor rgb="FF000000"/>
            </x14:dataBar>
          </x14:cfRule>
          <x14:cfRule type="dataBar" id="{3C74EBFC-34FC-4764-894E-EF754100E4FD}">
            <x14:dataBar minLength="0" maxLength="100" gradient="0">
              <x14:cfvo type="autoMin"/>
              <x14:cfvo type="autoMax"/>
              <x14:negativeFillColor rgb="FFFF0000"/>
              <x14:axisColor rgb="FF000000"/>
            </x14:dataBar>
          </x14:cfRule>
          <xm:sqref>E770:E771</xm:sqref>
        </x14:conditionalFormatting>
        <x14:conditionalFormatting xmlns:xm="http://schemas.microsoft.com/office/excel/2006/main">
          <x14:cfRule type="dataBar" id="{BB8BC990-3128-4E32-9DF7-DF07321ED9C4}">
            <x14:dataBar minLength="0" maxLength="100" gradient="0">
              <x14:cfvo type="autoMin"/>
              <x14:cfvo type="autoMax"/>
              <x14:negativeFillColor rgb="FFFF0000"/>
              <x14:axisColor rgb="FF000000"/>
            </x14:dataBar>
          </x14:cfRule>
          <x14:cfRule type="dataBar" id="{CDA9558D-C3F0-4930-9B70-9B4C3744DEDC}">
            <x14:dataBar minLength="0" maxLength="100" gradient="0">
              <x14:cfvo type="autoMin"/>
              <x14:cfvo type="autoMax"/>
              <x14:negativeFillColor rgb="FFFF0000"/>
              <x14:axisColor rgb="FF000000"/>
            </x14:dataBar>
          </x14:cfRule>
          <xm:sqref>E779:E780</xm:sqref>
        </x14:conditionalFormatting>
        <x14:conditionalFormatting xmlns:xm="http://schemas.microsoft.com/office/excel/2006/main">
          <x14:cfRule type="dataBar" id="{1DB819A4-7AA9-4ED3-97CA-569DAAEB83F5}">
            <x14:dataBar minLength="0" maxLength="100" gradient="0">
              <x14:cfvo type="autoMin"/>
              <x14:cfvo type="autoMax"/>
              <x14:negativeFillColor rgb="FFFF0000"/>
              <x14:axisColor rgb="FF000000"/>
            </x14:dataBar>
          </x14:cfRule>
          <xm:sqref>E781</xm:sqref>
        </x14:conditionalFormatting>
        <x14:conditionalFormatting xmlns:xm="http://schemas.microsoft.com/office/excel/2006/main">
          <x14:cfRule type="dataBar" id="{96500B08-78CF-4D0F-B530-9B539222002B}">
            <x14:dataBar minLength="0" maxLength="100" gradient="0">
              <x14:cfvo type="autoMin"/>
              <x14:cfvo type="autoMax"/>
              <x14:negativeFillColor rgb="FFFF0000"/>
              <x14:axisColor rgb="FF000000"/>
            </x14:dataBar>
          </x14:cfRule>
          <x14:cfRule type="dataBar" id="{1736AFF9-CBC8-47E4-9EFF-05195A7899C7}">
            <x14:dataBar minLength="0" maxLength="100" gradient="0">
              <x14:cfvo type="autoMin"/>
              <x14:cfvo type="autoMax"/>
              <x14:negativeFillColor rgb="FFFF0000"/>
              <x14:axisColor rgb="FF000000"/>
            </x14:dataBar>
          </x14:cfRule>
          <xm:sqref>E782</xm:sqref>
        </x14:conditionalFormatting>
        <x14:conditionalFormatting xmlns:xm="http://schemas.microsoft.com/office/excel/2006/main">
          <x14:cfRule type="dataBar" id="{139DEB64-1279-4837-A847-0CF768495F9D}">
            <x14:dataBar minLength="0" maxLength="100" gradient="0">
              <x14:cfvo type="autoMin"/>
              <x14:cfvo type="autoMax"/>
              <x14:negativeFillColor rgb="FFFF0000"/>
              <x14:axisColor rgb="FF000000"/>
            </x14:dataBar>
          </x14:cfRule>
          <x14:cfRule type="dataBar" id="{6A139E42-AAEF-4240-B2D8-AC53BB337556}">
            <x14:dataBar minLength="0" maxLength="100" gradient="0">
              <x14:cfvo type="autoMin"/>
              <x14:cfvo type="autoMax"/>
              <x14:negativeFillColor rgb="FFFF0000"/>
              <x14:axisColor rgb="FF000000"/>
            </x14:dataBar>
          </x14:cfRule>
          <xm:sqref>E785</xm:sqref>
        </x14:conditionalFormatting>
        <x14:conditionalFormatting xmlns:xm="http://schemas.microsoft.com/office/excel/2006/main">
          <x14:cfRule type="dataBar" id="{226A90CD-AC50-442E-8A2C-3053EEA8A7E0}">
            <x14:dataBar minLength="0" maxLength="100" gradient="0">
              <x14:cfvo type="autoMin"/>
              <x14:cfvo type="autoMax"/>
              <x14:negativeFillColor rgb="FFFF0000"/>
              <x14:axisColor rgb="FF000000"/>
            </x14:dataBar>
          </x14:cfRule>
          <x14:cfRule type="dataBar" id="{F5E82D81-AEBC-448C-9CBF-F2D471CA7240}">
            <x14:dataBar minLength="0" maxLength="100" gradient="0">
              <x14:cfvo type="autoMin"/>
              <x14:cfvo type="autoMax"/>
              <x14:negativeFillColor rgb="FFFF0000"/>
              <x14:axisColor rgb="FF000000"/>
            </x14:dataBar>
          </x14:cfRule>
          <xm:sqref>E786:E791</xm:sqref>
        </x14:conditionalFormatting>
        <x14:conditionalFormatting xmlns:xm="http://schemas.microsoft.com/office/excel/2006/main">
          <x14:cfRule type="dataBar" id="{4A842937-1710-4B1C-B2CD-05DC976B90B6}">
            <x14:dataBar minLength="0" maxLength="100" gradient="0">
              <x14:cfvo type="autoMin"/>
              <x14:cfvo type="autoMax"/>
              <x14:negativeFillColor rgb="FFFF0000"/>
              <x14:axisColor rgb="FF000000"/>
            </x14:dataBar>
          </x14:cfRule>
          <x14:cfRule type="dataBar" id="{B6551B25-0FE8-4560-A068-3F04B8EF8F10}">
            <x14:dataBar minLength="0" maxLength="100" gradient="0">
              <x14:cfvo type="autoMin"/>
              <x14:cfvo type="autoMax"/>
              <x14:negativeFillColor rgb="FFFF0000"/>
              <x14:axisColor rgb="FF000000"/>
            </x14:dataBar>
          </x14:cfRule>
          <xm:sqref>E792:E796</xm:sqref>
        </x14:conditionalFormatting>
        <x14:conditionalFormatting xmlns:xm="http://schemas.microsoft.com/office/excel/2006/main">
          <x14:cfRule type="dataBar" id="{08744334-E49B-456A-B9E2-0EFDF9E471B0}">
            <x14:dataBar minLength="0" maxLength="100" gradient="0">
              <x14:cfvo type="autoMin"/>
              <x14:cfvo type="autoMax"/>
              <x14:negativeFillColor rgb="FFFF0000"/>
              <x14:axisColor rgb="FF000000"/>
            </x14:dataBar>
          </x14:cfRule>
          <xm:sqref>E805</xm:sqref>
        </x14:conditionalFormatting>
        <x14:conditionalFormatting xmlns:xm="http://schemas.microsoft.com/office/excel/2006/main">
          <x14:cfRule type="dataBar" id="{7D205B80-B367-4C62-8ADC-AF17D24B0644}">
            <x14:dataBar minLength="0" maxLength="100" gradient="0">
              <x14:cfvo type="autoMin"/>
              <x14:cfvo type="autoMax"/>
              <x14:negativeFillColor rgb="FFFF0000"/>
              <x14:axisColor rgb="FF000000"/>
            </x14:dataBar>
          </x14:cfRule>
          <x14:cfRule type="dataBar" id="{AA5E6ACB-0393-4290-A74D-63A2E2588B28}">
            <x14:dataBar minLength="0" maxLength="100" gradient="0">
              <x14:cfvo type="autoMin"/>
              <x14:cfvo type="autoMax"/>
              <x14:negativeFillColor rgb="FFFF0000"/>
              <x14:axisColor rgb="FF000000"/>
            </x14:dataBar>
          </x14:cfRule>
          <xm:sqref>E806:E814 E783:E784 E548:E567 E704 E1 E569:E623 E633:E634 E637:E655 E660 E663 E667:E675 E679:E698 E706:E718 E720 E723:E735 E737 E747:E753 E758:E759 E762:E765 E772:E778 E797:E804 E816:E1048576</xm:sqref>
        </x14:conditionalFormatting>
        <x14:conditionalFormatting xmlns:xm="http://schemas.microsoft.com/office/excel/2006/main">
          <x14:cfRule type="dataBar" id="{85BB90C9-90E1-41FE-A778-99CCC7E6EAF1}">
            <x14:dataBar minLength="0" maxLength="100" gradient="0">
              <x14:cfvo type="autoMin"/>
              <x14:cfvo type="autoMax"/>
              <x14:negativeFillColor rgb="FFFF0000"/>
              <x14:axisColor rgb="FF000000"/>
            </x14:dataBar>
          </x14:cfRule>
          <xm:sqref>E815</xm:sqref>
        </x14:conditionalFormatting>
        <x14:conditionalFormatting xmlns:xm="http://schemas.microsoft.com/office/excel/2006/main">
          <x14:cfRule type="dataBar" id="{A049C488-DC1D-4F82-B689-2245CB5AA087}">
            <x14:dataBar minLength="0" maxLength="100" border="1" negativeBarBorderColorSameAsPositive="0">
              <x14:cfvo type="autoMin"/>
              <x14:cfvo type="autoMax"/>
              <x14:borderColor rgb="FFD6007B"/>
              <x14:negativeFillColor rgb="FFFF0000"/>
              <x14:negativeBorderColor rgb="FFFF0000"/>
              <x14:axisColor rgb="FF000000"/>
            </x14:dataBar>
          </x14:cfRule>
          <xm:sqref>I1</xm:sqref>
        </x14:conditionalFormatting>
      </x14:conditionalFormattings>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D87C69-117E-4CAD-95BA-A3F3ABCCBEB1}">
  <sheetPr codeName="Sheet3"/>
  <dimension ref="A1:E140"/>
  <sheetViews>
    <sheetView tabSelected="1" topLeftCell="A120" workbookViewId="0">
      <selection activeCell="A141" sqref="A141"/>
    </sheetView>
  </sheetViews>
  <sheetFormatPr defaultRowHeight="14.25"/>
  <cols>
    <col min="1" max="1" width="19.625" bestFit="1" customWidth="1"/>
    <col min="2" max="2" width="18" bestFit="1" customWidth="1"/>
    <col min="3" max="3" width="18.75" style="2" bestFit="1" customWidth="1"/>
  </cols>
  <sheetData>
    <row r="1" spans="1:5">
      <c r="A1" t="s">
        <v>5</v>
      </c>
      <c r="B1" t="s">
        <v>4</v>
      </c>
      <c r="C1" s="2" t="s">
        <v>7</v>
      </c>
    </row>
    <row r="2" spans="1:5">
      <c r="A2" s="1" t="s">
        <v>763</v>
      </c>
      <c r="C2" s="2">
        <v>5</v>
      </c>
      <c r="D2">
        <v>10</v>
      </c>
      <c r="E2" t="s">
        <v>1245</v>
      </c>
    </row>
    <row r="3" spans="1:5">
      <c r="A3" s="26" t="s">
        <v>403</v>
      </c>
      <c r="C3" s="2">
        <v>8</v>
      </c>
    </row>
    <row r="4" spans="1:5">
      <c r="A4" s="1" t="s">
        <v>69</v>
      </c>
      <c r="C4" s="2">
        <v>10</v>
      </c>
    </row>
    <row r="5" spans="1:5">
      <c r="A5" s="1" t="s">
        <v>211</v>
      </c>
      <c r="C5" s="2">
        <v>10</v>
      </c>
    </row>
    <row r="6" spans="1:5">
      <c r="A6" s="1" t="s">
        <v>326</v>
      </c>
      <c r="C6" s="2">
        <v>10</v>
      </c>
    </row>
    <row r="7" spans="1:5">
      <c r="A7" s="1" t="s">
        <v>139</v>
      </c>
      <c r="C7" s="2">
        <v>10</v>
      </c>
    </row>
    <row r="8" spans="1:5">
      <c r="A8" s="1" t="s">
        <v>331</v>
      </c>
      <c r="C8" s="2">
        <v>18</v>
      </c>
    </row>
    <row r="9" spans="1:5">
      <c r="A9" s="1" t="s">
        <v>698</v>
      </c>
      <c r="C9" s="2">
        <v>18</v>
      </c>
    </row>
    <row r="10" spans="1:5">
      <c r="A10" s="1" t="s">
        <v>165</v>
      </c>
      <c r="C10" s="2">
        <v>10</v>
      </c>
    </row>
    <row r="11" spans="1:5">
      <c r="A11" s="1" t="s">
        <v>241</v>
      </c>
      <c r="C11" s="2">
        <v>20</v>
      </c>
    </row>
    <row r="12" spans="1:5">
      <c r="A12" s="1" t="s">
        <v>806</v>
      </c>
      <c r="C12" s="2">
        <v>20</v>
      </c>
    </row>
    <row r="13" spans="1:5">
      <c r="A13" s="1" t="s">
        <v>119</v>
      </c>
      <c r="C13" s="2">
        <v>21</v>
      </c>
    </row>
    <row r="14" spans="1:5">
      <c r="A14" s="1" t="s">
        <v>610</v>
      </c>
      <c r="C14" s="2">
        <v>23</v>
      </c>
    </row>
    <row r="15" spans="1:5">
      <c r="A15" s="1" t="s">
        <v>515</v>
      </c>
      <c r="C15" s="2">
        <v>24</v>
      </c>
    </row>
    <row r="16" spans="1:5">
      <c r="A16" s="1" t="s">
        <v>108</v>
      </c>
      <c r="C16" s="2">
        <v>25</v>
      </c>
    </row>
    <row r="17" spans="1:3">
      <c r="A17" s="3" t="s">
        <v>288</v>
      </c>
      <c r="C17" s="2">
        <v>25</v>
      </c>
    </row>
    <row r="18" spans="1:3">
      <c r="A18" s="1" t="s">
        <v>968</v>
      </c>
      <c r="C18" s="2">
        <v>25</v>
      </c>
    </row>
    <row r="19" spans="1:3">
      <c r="A19" s="1" t="s">
        <v>320</v>
      </c>
      <c r="C19" s="2">
        <v>41</v>
      </c>
    </row>
    <row r="20" spans="1:3">
      <c r="A20" s="1" t="s">
        <v>106</v>
      </c>
      <c r="C20" s="2">
        <v>26</v>
      </c>
    </row>
    <row r="21" spans="1:3">
      <c r="A21" s="1" t="s">
        <v>703</v>
      </c>
      <c r="C21" s="2">
        <v>42</v>
      </c>
    </row>
    <row r="22" spans="1:3">
      <c r="A22" s="1" t="s">
        <v>965</v>
      </c>
      <c r="C22" s="2">
        <v>26</v>
      </c>
    </row>
    <row r="23" spans="1:3">
      <c r="A23" s="1" t="s">
        <v>363</v>
      </c>
      <c r="C23" s="2">
        <v>30</v>
      </c>
    </row>
    <row r="24" spans="1:3">
      <c r="A24" s="1" t="s">
        <v>475</v>
      </c>
      <c r="C24" s="2">
        <v>30</v>
      </c>
    </row>
    <row r="25" spans="1:3">
      <c r="A25" s="1" t="s">
        <v>154</v>
      </c>
      <c r="C25" s="2">
        <v>31</v>
      </c>
    </row>
    <row r="26" spans="1:3">
      <c r="A26" s="1" t="s">
        <v>213</v>
      </c>
      <c r="C26" s="2">
        <v>33</v>
      </c>
    </row>
    <row r="27" spans="1:3">
      <c r="A27" s="1" t="s">
        <v>352</v>
      </c>
      <c r="C27" s="2">
        <v>33</v>
      </c>
    </row>
    <row r="28" spans="1:3">
      <c r="A28" s="5" t="s">
        <v>22</v>
      </c>
      <c r="C28" s="2">
        <v>33</v>
      </c>
    </row>
    <row r="29" spans="1:3">
      <c r="A29" s="1" t="s">
        <v>40</v>
      </c>
      <c r="C29" s="2">
        <v>38</v>
      </c>
    </row>
    <row r="30" spans="1:3">
      <c r="A30" s="1" t="s">
        <v>1024</v>
      </c>
      <c r="C30" s="2">
        <v>39</v>
      </c>
    </row>
    <row r="31" spans="1:3">
      <c r="A31" s="1" t="s">
        <v>258</v>
      </c>
      <c r="C31" s="2">
        <v>44</v>
      </c>
    </row>
    <row r="32" spans="1:3">
      <c r="A32" s="1" t="s">
        <v>378</v>
      </c>
      <c r="C32" s="2">
        <v>45</v>
      </c>
    </row>
    <row r="33" spans="1:3">
      <c r="A33" s="1" t="s">
        <v>260</v>
      </c>
      <c r="C33" s="2">
        <v>45</v>
      </c>
    </row>
    <row r="34" spans="1:3">
      <c r="A34" s="1" t="s">
        <v>74</v>
      </c>
      <c r="C34" s="2">
        <v>46</v>
      </c>
    </row>
    <row r="35" spans="1:3">
      <c r="A35" s="1" t="s">
        <v>152</v>
      </c>
      <c r="C35" s="2">
        <v>49</v>
      </c>
    </row>
    <row r="36" spans="1:3">
      <c r="A36" s="1" t="s">
        <v>210</v>
      </c>
      <c r="C36">
        <v>50</v>
      </c>
    </row>
    <row r="37" spans="1:3">
      <c r="A37" s="18" t="s">
        <v>147</v>
      </c>
      <c r="C37">
        <v>50</v>
      </c>
    </row>
    <row r="38" spans="1:3">
      <c r="A38" s="18" t="s">
        <v>150</v>
      </c>
      <c r="C38">
        <v>50</v>
      </c>
    </row>
    <row r="39" spans="1:3">
      <c r="A39" s="5" t="s">
        <v>206</v>
      </c>
      <c r="C39">
        <v>50</v>
      </c>
    </row>
    <row r="40" spans="1:3">
      <c r="A40" s="1" t="s">
        <v>807</v>
      </c>
      <c r="C40" s="2">
        <v>50</v>
      </c>
    </row>
    <row r="41" spans="1:3">
      <c r="A41" s="1" t="s">
        <v>208</v>
      </c>
      <c r="C41">
        <v>51</v>
      </c>
    </row>
    <row r="42" spans="1:3">
      <c r="A42" s="1" t="s">
        <v>534</v>
      </c>
      <c r="C42">
        <v>52</v>
      </c>
    </row>
    <row r="43" spans="1:3">
      <c r="A43" s="1" t="s">
        <v>433</v>
      </c>
      <c r="C43">
        <v>52</v>
      </c>
    </row>
    <row r="44" spans="1:3">
      <c r="A44" s="1" t="s">
        <v>97</v>
      </c>
      <c r="C44">
        <v>53</v>
      </c>
    </row>
    <row r="45" spans="1:3">
      <c r="A45" s="5" t="s">
        <v>107</v>
      </c>
      <c r="C45">
        <v>53</v>
      </c>
    </row>
    <row r="46" spans="1:3">
      <c r="A46" s="1" t="s">
        <v>129</v>
      </c>
      <c r="C46">
        <v>53</v>
      </c>
    </row>
    <row r="47" spans="1:3">
      <c r="A47" s="26" t="s">
        <v>142</v>
      </c>
      <c r="C47">
        <v>53</v>
      </c>
    </row>
    <row r="48" spans="1:3">
      <c r="A48" s="5" t="s">
        <v>121</v>
      </c>
      <c r="C48">
        <v>53.1</v>
      </c>
    </row>
    <row r="49" spans="1:3">
      <c r="A49" s="1" t="s">
        <v>100</v>
      </c>
      <c r="C49">
        <v>53.3</v>
      </c>
    </row>
    <row r="50" spans="1:3">
      <c r="A50" s="1" t="s">
        <v>98</v>
      </c>
      <c r="C50">
        <v>53.35</v>
      </c>
    </row>
    <row r="51" spans="1:3">
      <c r="A51" s="1" t="s">
        <v>231</v>
      </c>
      <c r="C51">
        <v>53.35</v>
      </c>
    </row>
    <row r="52" spans="1:3">
      <c r="A52" s="1" t="s">
        <v>329</v>
      </c>
      <c r="C52">
        <v>53.35</v>
      </c>
    </row>
    <row r="53" spans="1:3">
      <c r="A53" s="1" t="s">
        <v>453</v>
      </c>
      <c r="C53">
        <v>53.35</v>
      </c>
    </row>
    <row r="54" spans="1:3">
      <c r="A54" s="5" t="s">
        <v>842</v>
      </c>
      <c r="C54">
        <v>53.35</v>
      </c>
    </row>
    <row r="55" spans="1:3">
      <c r="A55" s="1" t="s">
        <v>110</v>
      </c>
      <c r="C55">
        <v>53.35</v>
      </c>
    </row>
    <row r="56" spans="1:3">
      <c r="A56" s="1" t="s">
        <v>276</v>
      </c>
      <c r="C56">
        <v>53.5</v>
      </c>
    </row>
    <row r="57" spans="1:3">
      <c r="A57" s="1" t="s">
        <v>744</v>
      </c>
      <c r="C57">
        <v>53.9</v>
      </c>
    </row>
    <row r="58" spans="1:3">
      <c r="A58" s="1" t="s">
        <v>398</v>
      </c>
      <c r="C58">
        <v>54</v>
      </c>
    </row>
    <row r="59" spans="1:3">
      <c r="A59" s="5" t="s">
        <v>345</v>
      </c>
      <c r="C59">
        <v>54.349999999999994</v>
      </c>
    </row>
    <row r="60" spans="1:3">
      <c r="A60" s="1" t="s">
        <v>55</v>
      </c>
      <c r="C60">
        <v>55</v>
      </c>
    </row>
    <row r="61" spans="1:3">
      <c r="A61" s="1" t="s">
        <v>250</v>
      </c>
      <c r="C61" s="2">
        <v>55</v>
      </c>
    </row>
    <row r="62" spans="1:3">
      <c r="A62" s="1" t="s">
        <v>706</v>
      </c>
      <c r="C62" s="2">
        <v>55</v>
      </c>
    </row>
    <row r="63" spans="1:3">
      <c r="A63" s="1" t="s">
        <v>58</v>
      </c>
      <c r="C63" s="2">
        <v>56</v>
      </c>
    </row>
    <row r="64" spans="1:3">
      <c r="A64" s="1" t="s">
        <v>185</v>
      </c>
      <c r="C64" s="2">
        <v>56</v>
      </c>
    </row>
    <row r="65" spans="1:3">
      <c r="A65" s="14" t="s">
        <v>808</v>
      </c>
      <c r="C65" s="2">
        <v>56</v>
      </c>
    </row>
    <row r="66" spans="1:3">
      <c r="A66" s="5" t="s">
        <v>817</v>
      </c>
      <c r="C66" s="2">
        <v>56</v>
      </c>
    </row>
    <row r="67" spans="1:3">
      <c r="A67" s="1" t="s">
        <v>827</v>
      </c>
      <c r="C67" s="2">
        <v>56</v>
      </c>
    </row>
    <row r="68" spans="1:3">
      <c r="A68" s="1" t="s">
        <v>294</v>
      </c>
      <c r="C68">
        <v>57</v>
      </c>
    </row>
    <row r="69" spans="1:3">
      <c r="A69" s="1" t="s">
        <v>544</v>
      </c>
      <c r="C69">
        <v>59</v>
      </c>
    </row>
    <row r="70" spans="1:3">
      <c r="A70" s="1" t="s">
        <v>292</v>
      </c>
      <c r="C70">
        <v>58</v>
      </c>
    </row>
    <row r="71" spans="1:3">
      <c r="A71" s="1" t="s">
        <v>591</v>
      </c>
      <c r="C71">
        <v>58</v>
      </c>
    </row>
    <row r="72" spans="1:3">
      <c r="A72" s="1" t="s">
        <v>769</v>
      </c>
      <c r="C72">
        <v>58</v>
      </c>
    </row>
    <row r="73" spans="1:3">
      <c r="A73" s="1" t="s">
        <v>134</v>
      </c>
      <c r="C73">
        <v>59</v>
      </c>
    </row>
    <row r="74" spans="1:3">
      <c r="A74" s="1" t="s">
        <v>239</v>
      </c>
      <c r="C74" s="2">
        <v>63.35</v>
      </c>
    </row>
    <row r="75" spans="1:3">
      <c r="A75" s="1" t="s">
        <v>338</v>
      </c>
      <c r="C75" s="2">
        <v>63.35</v>
      </c>
    </row>
    <row r="76" spans="1:3">
      <c r="A76" s="1" t="s">
        <v>369</v>
      </c>
      <c r="C76" s="2">
        <v>63.35</v>
      </c>
    </row>
    <row r="77" spans="1:3">
      <c r="A77" s="1" t="s">
        <v>261</v>
      </c>
      <c r="C77" s="2">
        <v>63.9</v>
      </c>
    </row>
    <row r="78" spans="1:3">
      <c r="A78" s="1" t="s">
        <v>266</v>
      </c>
      <c r="C78" s="2">
        <v>63.9</v>
      </c>
    </row>
    <row r="79" spans="1:3">
      <c r="A79" s="1" t="s">
        <v>273</v>
      </c>
      <c r="C79" s="2">
        <v>64</v>
      </c>
    </row>
    <row r="80" spans="1:3">
      <c r="A80" s="1" t="s">
        <v>114</v>
      </c>
      <c r="C80" s="2">
        <v>64</v>
      </c>
    </row>
    <row r="81" spans="1:3">
      <c r="A81" s="1" t="s">
        <v>654</v>
      </c>
      <c r="C81" s="2">
        <v>64</v>
      </c>
    </row>
    <row r="82" spans="1:3">
      <c r="A82" s="1" t="s">
        <v>845</v>
      </c>
      <c r="C82" s="2">
        <v>64</v>
      </c>
    </row>
    <row r="83" spans="1:3">
      <c r="A83" s="26" t="s">
        <v>401</v>
      </c>
      <c r="C83" s="2">
        <v>65</v>
      </c>
    </row>
    <row r="84" spans="1:3">
      <c r="A84" s="1" t="s">
        <v>854</v>
      </c>
      <c r="C84" s="2">
        <v>65</v>
      </c>
    </row>
    <row r="85" spans="1:3">
      <c r="A85" s="1" t="s">
        <v>53</v>
      </c>
      <c r="C85" s="2">
        <v>67</v>
      </c>
    </row>
    <row r="86" spans="1:3">
      <c r="A86" s="1" t="s">
        <v>192</v>
      </c>
      <c r="C86" s="2">
        <v>74</v>
      </c>
    </row>
    <row r="87" spans="1:3">
      <c r="A87" s="1" t="s">
        <v>229</v>
      </c>
      <c r="C87" s="2">
        <v>74.25</v>
      </c>
    </row>
    <row r="88" spans="1:3">
      <c r="A88" s="1" t="s">
        <v>227</v>
      </c>
      <c r="C88" s="2">
        <v>74.5</v>
      </c>
    </row>
    <row r="89" spans="1:3">
      <c r="A89" s="1" t="s">
        <v>157</v>
      </c>
      <c r="C89" s="2">
        <v>75</v>
      </c>
    </row>
    <row r="90" spans="1:3">
      <c r="A90" s="5" t="s">
        <v>491</v>
      </c>
      <c r="C90" s="2">
        <v>75.5</v>
      </c>
    </row>
    <row r="91" spans="1:3">
      <c r="A91" s="3" t="s">
        <v>252</v>
      </c>
      <c r="C91" s="2">
        <v>75.5</v>
      </c>
    </row>
    <row r="92" spans="1:3">
      <c r="A92" s="5" t="s">
        <v>480</v>
      </c>
      <c r="C92" s="2">
        <v>75.5</v>
      </c>
    </row>
    <row r="93" spans="1:3">
      <c r="A93" s="1" t="s">
        <v>20</v>
      </c>
      <c r="C93" s="2">
        <v>77</v>
      </c>
    </row>
    <row r="94" spans="1:3">
      <c r="A94" s="1" t="s">
        <v>155</v>
      </c>
      <c r="C94" s="2">
        <v>77</v>
      </c>
    </row>
    <row r="95" spans="1:3">
      <c r="A95" s="1" t="s">
        <v>167</v>
      </c>
      <c r="C95" s="2">
        <v>77</v>
      </c>
    </row>
    <row r="96" spans="1:3">
      <c r="A96" s="1" t="s">
        <v>17</v>
      </c>
      <c r="C96" s="2">
        <v>77.099999999999994</v>
      </c>
    </row>
    <row r="97" spans="1:3">
      <c r="A97" s="1" t="s">
        <v>343</v>
      </c>
      <c r="C97" s="2">
        <v>77.099999999999994</v>
      </c>
    </row>
    <row r="98" spans="1:3">
      <c r="A98" s="1" t="s">
        <v>163</v>
      </c>
      <c r="C98" s="2">
        <v>77.2</v>
      </c>
    </row>
    <row r="99" spans="1:3">
      <c r="A99" s="1" t="s">
        <v>180</v>
      </c>
      <c r="C99" s="2">
        <v>78</v>
      </c>
    </row>
    <row r="100" spans="1:3">
      <c r="A100" s="1" t="s">
        <v>188</v>
      </c>
      <c r="C100" s="2">
        <v>78</v>
      </c>
    </row>
    <row r="101" spans="1:3">
      <c r="A101" s="26" t="s">
        <v>465</v>
      </c>
      <c r="C101" s="2">
        <v>79</v>
      </c>
    </row>
    <row r="102" spans="1:3">
      <c r="A102" s="1" t="s">
        <v>173</v>
      </c>
      <c r="C102" s="2">
        <v>79</v>
      </c>
    </row>
    <row r="103" spans="1:3">
      <c r="A103" s="26" t="s">
        <v>71</v>
      </c>
      <c r="C103" s="2">
        <v>80</v>
      </c>
    </row>
    <row r="104" spans="1:3">
      <c r="A104" s="1" t="s">
        <v>202</v>
      </c>
      <c r="C104" s="2">
        <v>83</v>
      </c>
    </row>
    <row r="105" spans="1:3">
      <c r="A105" s="1" t="s">
        <v>789</v>
      </c>
      <c r="C105" s="2">
        <v>86</v>
      </c>
    </row>
    <row r="106" spans="1:3">
      <c r="A106" s="1" t="s">
        <v>50</v>
      </c>
      <c r="C106" s="2">
        <v>85</v>
      </c>
    </row>
    <row r="107" spans="1:3">
      <c r="A107" s="1" t="s">
        <v>43</v>
      </c>
      <c r="C107" s="2">
        <v>85</v>
      </c>
    </row>
    <row r="108" spans="1:3">
      <c r="A108" s="1" t="s">
        <v>10</v>
      </c>
      <c r="C108" s="2">
        <v>82</v>
      </c>
    </row>
    <row r="109" spans="1:3">
      <c r="A109" s="1" t="s">
        <v>79</v>
      </c>
      <c r="C109" s="2">
        <v>95</v>
      </c>
    </row>
    <row r="110" spans="1:3">
      <c r="A110" s="1" t="s">
        <v>32</v>
      </c>
      <c r="C110" s="2">
        <v>96</v>
      </c>
    </row>
    <row r="111" spans="1:3">
      <c r="A111" s="3" t="s">
        <v>77</v>
      </c>
      <c r="C111" s="2">
        <v>96</v>
      </c>
    </row>
    <row r="112" spans="1:3">
      <c r="A112" s="1" t="s">
        <v>473</v>
      </c>
      <c r="C112" s="2">
        <v>97</v>
      </c>
    </row>
    <row r="113" spans="1:3">
      <c r="A113" s="1" t="s">
        <v>781</v>
      </c>
      <c r="C113" s="2">
        <v>98</v>
      </c>
    </row>
    <row r="114" spans="1:3">
      <c r="A114" s="1" t="s">
        <v>16</v>
      </c>
      <c r="C114" s="2">
        <v>99</v>
      </c>
    </row>
    <row r="115" spans="1:3">
      <c r="A115" t="s">
        <v>12</v>
      </c>
      <c r="C115" s="2">
        <v>100</v>
      </c>
    </row>
    <row r="116" spans="1:3">
      <c r="A116" s="1" t="s">
        <v>41</v>
      </c>
      <c r="C116" s="2">
        <v>100</v>
      </c>
    </row>
    <row r="117" spans="1:3">
      <c r="A117" s="1" t="s">
        <v>469</v>
      </c>
      <c r="C117" s="2">
        <v>100</v>
      </c>
    </row>
    <row r="118" spans="1:3">
      <c r="A118" s="1" t="s">
        <v>83</v>
      </c>
      <c r="C118" s="2">
        <v>104</v>
      </c>
    </row>
    <row r="119" spans="1:3">
      <c r="A119" s="1" t="s">
        <v>387</v>
      </c>
      <c r="C119" s="2">
        <v>105</v>
      </c>
    </row>
    <row r="120" spans="1:3">
      <c r="A120" s="1" t="s">
        <v>399</v>
      </c>
      <c r="C120" s="2">
        <v>110</v>
      </c>
    </row>
    <row r="121" spans="1:3">
      <c r="A121" s="1" t="s">
        <v>1201</v>
      </c>
      <c r="C121" s="2">
        <v>35</v>
      </c>
    </row>
    <row r="122" spans="1:3">
      <c r="A122" s="1" t="s">
        <v>1269</v>
      </c>
      <c r="C122" s="2">
        <v>18</v>
      </c>
    </row>
    <row r="123" spans="1:3">
      <c r="A123" s="1" t="s">
        <v>1270</v>
      </c>
      <c r="C123" s="2">
        <v>33</v>
      </c>
    </row>
    <row r="124" spans="1:3">
      <c r="A124" s="1" t="s">
        <v>1247</v>
      </c>
      <c r="C124" s="2">
        <v>59</v>
      </c>
    </row>
    <row r="125" spans="1:3">
      <c r="A125" s="1" t="s">
        <v>743</v>
      </c>
      <c r="C125" s="2">
        <v>17</v>
      </c>
    </row>
    <row r="126" spans="1:3">
      <c r="A126" s="1" t="s">
        <v>1285</v>
      </c>
      <c r="C126" s="2">
        <v>18</v>
      </c>
    </row>
    <row r="127" spans="1:3">
      <c r="A127" s="1" t="s">
        <v>34</v>
      </c>
      <c r="C127" s="2">
        <v>15</v>
      </c>
    </row>
    <row r="128" spans="1:3">
      <c r="A128" s="1" t="s">
        <v>1282</v>
      </c>
      <c r="C128" s="2">
        <v>15</v>
      </c>
    </row>
    <row r="129" spans="1:3">
      <c r="A129" s="1" t="s">
        <v>313</v>
      </c>
      <c r="C129" s="2">
        <v>14</v>
      </c>
    </row>
    <row r="130" spans="1:3">
      <c r="A130" s="14" t="s">
        <v>1311</v>
      </c>
      <c r="C130" s="2">
        <v>23</v>
      </c>
    </row>
    <row r="131" spans="1:3">
      <c r="A131" s="1" t="s">
        <v>1339</v>
      </c>
      <c r="C131" s="2">
        <v>53</v>
      </c>
    </row>
    <row r="132" spans="1:3">
      <c r="A132" s="1" t="s">
        <v>1304</v>
      </c>
      <c r="C132" s="2">
        <v>53</v>
      </c>
    </row>
    <row r="133" spans="1:3">
      <c r="A133" s="1" t="s">
        <v>933</v>
      </c>
      <c r="C133" s="2">
        <v>56</v>
      </c>
    </row>
    <row r="134" spans="1:3">
      <c r="A134" s="1" t="s">
        <v>656</v>
      </c>
      <c r="C134" s="2">
        <v>56.5</v>
      </c>
    </row>
    <row r="135" spans="1:3">
      <c r="A135" s="1" t="s">
        <v>493</v>
      </c>
      <c r="C135" s="2">
        <v>52</v>
      </c>
    </row>
    <row r="136" spans="1:3">
      <c r="A136" s="1" t="s">
        <v>449</v>
      </c>
      <c r="C136" s="2">
        <v>69</v>
      </c>
    </row>
    <row r="137" spans="1:3">
      <c r="A137" s="1" t="s">
        <v>928</v>
      </c>
      <c r="C137" s="2">
        <v>56.9</v>
      </c>
    </row>
    <row r="138" spans="1:3">
      <c r="A138" s="1" t="s">
        <v>190</v>
      </c>
      <c r="C138" s="2">
        <v>57</v>
      </c>
    </row>
    <row r="139" spans="1:3">
      <c r="A139" s="1" t="s">
        <v>1348</v>
      </c>
      <c r="C139" s="2">
        <v>45</v>
      </c>
    </row>
    <row r="140" spans="1:3">
      <c r="A140" s="1" t="s">
        <v>1355</v>
      </c>
      <c r="C140" s="2">
        <v>45</v>
      </c>
    </row>
  </sheetData>
  <phoneticPr fontId="4" type="noConversion"/>
  <conditionalFormatting sqref="C1:C1048576">
    <cfRule type="dataBar" priority="4">
      <dataBar>
        <cfvo type="min"/>
        <cfvo type="max"/>
        <color rgb="FF638EC6"/>
      </dataBar>
      <extLst>
        <ext xmlns:x14="http://schemas.microsoft.com/office/spreadsheetml/2009/9/main" uri="{B025F937-C7B1-47D3-B67F-A62EFF666E3E}">
          <x14:id>{F0019FB9-CDC2-4537-BF76-9162BD2173B5}</x14:id>
        </ext>
      </extLst>
    </cfRule>
  </conditionalFormatting>
  <conditionalFormatting sqref="C72:C96">
    <cfRule type="dataBar" priority="14">
      <dataBar>
        <cfvo type="min"/>
        <cfvo type="max"/>
        <color rgb="FF638EC6"/>
      </dataBar>
      <extLst>
        <ext xmlns:x14="http://schemas.microsoft.com/office/spreadsheetml/2009/9/main" uri="{B025F937-C7B1-47D3-B67F-A62EFF666E3E}">
          <x14:id>{66D1DCB4-8EBA-4A55-9D87-7531CBD2707C}</x14:id>
        </ext>
      </extLst>
    </cfRule>
  </conditionalFormatting>
  <conditionalFormatting sqref="C72:C120 C2:C41">
    <cfRule type="dataBar" priority="1144">
      <dataBar>
        <cfvo type="min"/>
        <cfvo type="max"/>
        <color rgb="FF638EC6"/>
      </dataBar>
      <extLst>
        <ext xmlns:x14="http://schemas.microsoft.com/office/spreadsheetml/2009/9/main" uri="{B025F937-C7B1-47D3-B67F-A62EFF666E3E}">
          <x14:id>{4767229D-E99D-439E-860E-3693A14F2804}</x14:id>
        </ext>
      </extLst>
    </cfRule>
    <cfRule type="dataBar" priority="1145">
      <dataBar>
        <cfvo type="min"/>
        <cfvo type="max"/>
        <color rgb="FF638EC6"/>
      </dataBar>
      <extLst>
        <ext xmlns:x14="http://schemas.microsoft.com/office/spreadsheetml/2009/9/main" uri="{B025F937-C7B1-47D3-B67F-A62EFF666E3E}">
          <x14:id>{873629AA-4948-4D05-B4A7-4CEC20CCF49C}</x14:id>
        </ext>
      </extLst>
    </cfRule>
    <cfRule type="dataBar" priority="1146">
      <dataBar>
        <cfvo type="min"/>
        <cfvo type="max"/>
        <color rgb="FF638EC6"/>
      </dataBar>
      <extLst>
        <ext xmlns:x14="http://schemas.microsoft.com/office/spreadsheetml/2009/9/main" uri="{B025F937-C7B1-47D3-B67F-A62EFF666E3E}">
          <x14:id>{D1C43CC2-CD14-489E-9BC8-81AFC09C690A}</x14:id>
        </ext>
      </extLst>
    </cfRule>
  </conditionalFormatting>
  <conditionalFormatting sqref="C96:C103">
    <cfRule type="dataBar" priority="1138">
      <dataBar>
        <cfvo type="min"/>
        <cfvo type="max"/>
        <color rgb="FF638EC6"/>
      </dataBar>
      <extLst>
        <ext xmlns:x14="http://schemas.microsoft.com/office/spreadsheetml/2009/9/main" uri="{B025F937-C7B1-47D3-B67F-A62EFF666E3E}">
          <x14:id>{5268806B-B749-4BA0-B0C8-651DEF155F8E}</x14:id>
        </ext>
      </extLst>
    </cfRule>
  </conditionalFormatting>
  <conditionalFormatting sqref="C97">
    <cfRule type="dataBar" priority="13">
      <dataBar>
        <cfvo type="min"/>
        <cfvo type="max"/>
        <color rgb="FF638EC6"/>
      </dataBar>
      <extLst>
        <ext xmlns:x14="http://schemas.microsoft.com/office/spreadsheetml/2009/9/main" uri="{B025F937-C7B1-47D3-B67F-A62EFF666E3E}">
          <x14:id>{02ECC7C0-64C0-4454-807B-5D260CE33A6E}</x14:id>
        </ext>
      </extLst>
    </cfRule>
  </conditionalFormatting>
  <conditionalFormatting sqref="C103:C1048576 C1">
    <cfRule type="dataBar" priority="599">
      <dataBar>
        <cfvo type="min"/>
        <cfvo type="max"/>
        <color rgb="FF638EC6"/>
      </dataBar>
      <extLst>
        <ext xmlns:x14="http://schemas.microsoft.com/office/spreadsheetml/2009/9/main" uri="{B025F937-C7B1-47D3-B67F-A62EFF666E3E}">
          <x14:id>{973C1D2C-69FC-4AEA-899E-717A17FCB6E6}</x14:id>
        </ext>
      </extLst>
    </cfRule>
  </conditionalFormatting>
  <conditionalFormatting sqref="C123">
    <cfRule type="dataBar" priority="1">
      <dataBar>
        <cfvo type="min"/>
        <cfvo type="max"/>
        <color rgb="FF638EC6"/>
      </dataBar>
      <extLst>
        <ext xmlns:x14="http://schemas.microsoft.com/office/spreadsheetml/2009/9/main" uri="{B025F937-C7B1-47D3-B67F-A62EFF666E3E}">
          <x14:id>{25C57C2B-E9B1-4E23-8942-8AF34C4F0AA2}</x14:id>
        </ext>
      </extLst>
    </cfRule>
    <cfRule type="dataBar" priority="2">
      <dataBar>
        <cfvo type="min"/>
        <cfvo type="max"/>
        <color rgb="FF638EC6"/>
      </dataBar>
      <extLst>
        <ext xmlns:x14="http://schemas.microsoft.com/office/spreadsheetml/2009/9/main" uri="{B025F937-C7B1-47D3-B67F-A62EFF666E3E}">
          <x14:id>{600C73B6-A157-47FD-8ACF-C2A328AFE0F6}</x14:id>
        </ext>
      </extLst>
    </cfRule>
    <cfRule type="dataBar" priority="3">
      <dataBar>
        <cfvo type="min"/>
        <cfvo type="max"/>
        <color rgb="FF638EC6"/>
      </dataBar>
      <extLst>
        <ext xmlns:x14="http://schemas.microsoft.com/office/spreadsheetml/2009/9/main" uri="{B025F937-C7B1-47D3-B67F-A62EFF666E3E}">
          <x14:id>{3E329178-BEA2-4CCA-A0E5-09090A701180}</x14:id>
        </ext>
      </extLst>
    </cfRule>
  </conditionalFormatting>
  <pageMargins left="0.7" right="0.7" top="0.75" bottom="0.75" header="0.3" footer="0.3"/>
  <pageSetup paperSize="9" orientation="portrait" r:id="rId1"/>
  <legacyDrawing r:id="rId2"/>
  <tableParts count="1">
    <tablePart r:id="rId3"/>
  </tableParts>
  <extLst>
    <ext xmlns:x14="http://schemas.microsoft.com/office/spreadsheetml/2009/9/main" uri="{78C0D931-6437-407d-A8EE-F0AAD7539E65}">
      <x14:conditionalFormattings>
        <x14:conditionalFormatting xmlns:xm="http://schemas.microsoft.com/office/excel/2006/main">
          <x14:cfRule type="dataBar" id="{F0019FB9-CDC2-4537-BF76-9162BD2173B5}">
            <x14:dataBar minLength="0" maxLength="100" gradient="0">
              <x14:cfvo type="autoMin"/>
              <x14:cfvo type="autoMax"/>
              <x14:negativeFillColor rgb="FFFF0000"/>
              <x14:axisColor rgb="FF000000"/>
            </x14:dataBar>
          </x14:cfRule>
          <xm:sqref>C1:C1048576</xm:sqref>
        </x14:conditionalFormatting>
        <x14:conditionalFormatting xmlns:xm="http://schemas.microsoft.com/office/excel/2006/main">
          <x14:cfRule type="dataBar" id="{66D1DCB4-8EBA-4A55-9D87-7531CBD2707C}">
            <x14:dataBar minLength="0" maxLength="100" gradient="0">
              <x14:cfvo type="autoMin"/>
              <x14:cfvo type="autoMax"/>
              <x14:negativeFillColor rgb="FFFF0000"/>
              <x14:axisColor rgb="FF000000"/>
            </x14:dataBar>
          </x14:cfRule>
          <xm:sqref>C72:C96</xm:sqref>
        </x14:conditionalFormatting>
        <x14:conditionalFormatting xmlns:xm="http://schemas.microsoft.com/office/excel/2006/main">
          <x14:cfRule type="dataBar" id="{4767229D-E99D-439E-860E-3693A14F2804}">
            <x14:dataBar minLength="0" maxLength="100" gradient="0">
              <x14:cfvo type="autoMin"/>
              <x14:cfvo type="autoMax"/>
              <x14:negativeFillColor rgb="FFFF0000"/>
              <x14:axisColor rgb="FF000000"/>
            </x14:dataBar>
          </x14:cfRule>
          <x14:cfRule type="dataBar" id="{873629AA-4948-4D05-B4A7-4CEC20CCF49C}">
            <x14:dataBar minLength="0" maxLength="100" gradient="0">
              <x14:cfvo type="autoMin"/>
              <x14:cfvo type="autoMax"/>
              <x14:negativeFillColor rgb="FFFF0000"/>
              <x14:axisColor rgb="FF000000"/>
            </x14:dataBar>
          </x14:cfRule>
          <x14:cfRule type="dataBar" id="{D1C43CC2-CD14-489E-9BC8-81AFC09C690A}">
            <x14:dataBar minLength="0" maxLength="100" gradient="0">
              <x14:cfvo type="autoMin"/>
              <x14:cfvo type="autoMax"/>
              <x14:negativeFillColor rgb="FFFF0000"/>
              <x14:axisColor rgb="FF000000"/>
            </x14:dataBar>
          </x14:cfRule>
          <xm:sqref>C72:C120 C2:C41</xm:sqref>
        </x14:conditionalFormatting>
        <x14:conditionalFormatting xmlns:xm="http://schemas.microsoft.com/office/excel/2006/main">
          <x14:cfRule type="dataBar" id="{5268806B-B749-4BA0-B0C8-651DEF155F8E}">
            <x14:dataBar minLength="0" maxLength="100" gradient="0">
              <x14:cfvo type="autoMin"/>
              <x14:cfvo type="autoMax"/>
              <x14:negativeFillColor rgb="FFFF0000"/>
              <x14:axisColor rgb="FF000000"/>
            </x14:dataBar>
          </x14:cfRule>
          <xm:sqref>C96:C103</xm:sqref>
        </x14:conditionalFormatting>
        <x14:conditionalFormatting xmlns:xm="http://schemas.microsoft.com/office/excel/2006/main">
          <x14:cfRule type="dataBar" id="{02ECC7C0-64C0-4454-807B-5D260CE33A6E}">
            <x14:dataBar minLength="0" maxLength="100" gradient="0">
              <x14:cfvo type="autoMin"/>
              <x14:cfvo type="autoMax"/>
              <x14:negativeFillColor rgb="FFFF0000"/>
              <x14:axisColor rgb="FF000000"/>
            </x14:dataBar>
          </x14:cfRule>
          <xm:sqref>C97</xm:sqref>
        </x14:conditionalFormatting>
        <x14:conditionalFormatting xmlns:xm="http://schemas.microsoft.com/office/excel/2006/main">
          <x14:cfRule type="dataBar" id="{973C1D2C-69FC-4AEA-899E-717A17FCB6E6}">
            <x14:dataBar minLength="0" maxLength="100" gradient="0">
              <x14:cfvo type="autoMin"/>
              <x14:cfvo type="autoMax"/>
              <x14:negativeFillColor rgb="FFFF0000"/>
              <x14:axisColor rgb="FF000000"/>
            </x14:dataBar>
          </x14:cfRule>
          <xm:sqref>C103:C1048576 C1</xm:sqref>
        </x14:conditionalFormatting>
        <x14:conditionalFormatting xmlns:xm="http://schemas.microsoft.com/office/excel/2006/main">
          <x14:cfRule type="dataBar" id="{25C57C2B-E9B1-4E23-8942-8AF34C4F0AA2}">
            <x14:dataBar minLength="0" maxLength="100" gradient="0">
              <x14:cfvo type="autoMin"/>
              <x14:cfvo type="autoMax"/>
              <x14:negativeFillColor rgb="FFFF0000"/>
              <x14:axisColor rgb="FF000000"/>
            </x14:dataBar>
          </x14:cfRule>
          <x14:cfRule type="dataBar" id="{600C73B6-A157-47FD-8ACF-C2A328AFE0F6}">
            <x14:dataBar minLength="0" maxLength="100" gradient="0">
              <x14:cfvo type="autoMin"/>
              <x14:cfvo type="autoMax"/>
              <x14:negativeFillColor rgb="FFFF0000"/>
              <x14:axisColor rgb="FF000000"/>
            </x14:dataBar>
          </x14:cfRule>
          <x14:cfRule type="dataBar" id="{3E329178-BEA2-4CCA-A0E5-09090A701180}">
            <x14:dataBar minLength="0" maxLength="100" gradient="0">
              <x14:cfvo type="autoMin"/>
              <x14:cfvo type="autoMax"/>
              <x14:negativeFillColor rgb="FFFF0000"/>
              <x14:axisColor rgb="FF000000"/>
            </x14:dataBar>
          </x14:cfRule>
          <xm:sqref>C123</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 V i e w p o i n t s 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 V i e w p o i n t s 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 C o l u m n s \ V i e w p o i n t < / K e y > < / D i a g r a m O b j e c t K e y > < D i a g r a m O b j e c t K e y > < K e y > C o l u m n s \ R e l a t e d V i e w p o i n t 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 C o l u m n s \ V i e w p o i n t < / K e y > < / a : K e y > < a : V a l u e   i : t y p e = " M e a s u r e G r i d N o d e V i e w S t a t e " > < L a y e d O u t > t r u e < / L a y e d O u t > < / a : V a l u e > < / a : K e y V a l u e O f D i a g r a m O b j e c t K e y a n y T y p e z b w N T n L X > < a : K e y V a l u e O f D i a g r a m O b j e c t K e y a n y T y p e z b w N T n L X > < a : K e y > < K e y > C o l u m n s \ R e l a t e d V i e w p o i n t < / 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 T a g s \ T a b l e s \ & l t ; T a b l e s \ V i e w p o i n t s _ S t a t e m e n t s & g t ; < / K e y > < / D i a g r a m O b j e c t K e y > < D i a g r a m O b j e c t K e y > < K e y > D y n a m i c   T a g s \ T a b l e s \ & l t ; T a b l e s \ R e s o u r c e s & g t ; < / K e y > < / D i a g r a m O b j e c t K e y > < D i a g r a m O b j e c t K e y > < K e y > D y n a m i c   T a g s \ T a b l e s \ & l t ; T a b l e s \ R e s o u r c e s F o r S e c o n d a r y R e s o u r c e s C o l u m n & g t ; < / K e y > < / D i a g r a m O b j e c t K e y > < D i a g r a m O b j e c t K e y > < K e y > T a b l e s \ V i e w p o i n t s _ S t a t e m e n t s < / K e y > < / D i a g r a m O b j e c t K e y > < D i a g r a m O b j e c t K e y > < K e y > T a b l e s \ V i e w p o i n t s _ S t a t e m e n t s \ C o l u m n s \ V i e w p o i n t N a m e < / K e y > < / D i a g r a m O b j e c t K e y > < D i a g r a m O b j e c t K e y > < K e y > T a b l e s \ V i e w p o i n t s _ S t a t e m e n t s \ C o l u m n s \ P r i m a r y R e s o u r c e < / K e y > < / D i a g r a m O b j e c t K e y > < D i a g r a m O b j e c t K e y > < K e y > T a b l e s \ V i e w p o i n t s _ S t a t e m e n t s \ C o l u m n s \ R e s o u r c e D e f i n i t i o n < / K e y > < / D i a g r a m O b j e c t K e y > < D i a g r a m O b j e c t K e y > < K e y > T a b l e s \ V i e w p o i n t s _ S t a t e m e n t s \ C o l u m n s \ S e c o n d a r y R e s o u r c e < / K e y > < / D i a g r a m O b j e c t K e y > < D i a g r a m O b j e c t K e y > < K e y > T a b l e s \ V i e w p o i n t s _ S t a t e m e n t s \ C o l u m n s \ R e l e v a n c e < / K e y > < / D i a g r a m O b j e c t K e y > < D i a g r a m O b j e c t K e y > < K e y > T a b l e s \ V i e w p o i n t s _ S t a t e m e n t s \ C o l u m n s \ K i n d O f D e f i n i t i o n < / K e y > < / D i a g r a m O b j e c t K e y > < D i a g r a m O b j e c t K e y > < K e y > T a b l e s \ V i e w p o i n t s _ S t a t e m e n t s \ C o l u m n s \ A d d i t i o n a l N o t e s < / K e y > < / D i a g r a m O b j e c t K e y > < D i a g r a m O b j e c t K e y > < K e y > T a b l e s \ V i e w p o i n t s _ S t a t e m e n t s \ M e a s u r e s \ C o u n t   o f   S e c o n d a r y R e s o u r c e < / K e y > < / D i a g r a m O b j e c t K e y > < D i a g r a m O b j e c t K e y > < K e y > T a b l e s \ V i e w p o i n t s _ S t a t e m e n t s \ C o u n t   o f   S e c o n d a r y R e s o u r c e \ A d d i t i o n a l   I n f o \ I m p l i c i t   M e a s u r e < / K e y > < / D i a g r a m O b j e c t K e y > < D i a g r a m O b j e c t K e y > < K e y > T a b l e s \ V i e w p o i n t s _ S t a t e m e n t s \ M e a s u r e s \ C o u n t   o f   R e s o u r c e D e f i n i t i o n < / K e y > < / D i a g r a m O b j e c t K e y > < D i a g r a m O b j e c t K e y > < K e y > T a b l e s \ V i e w p o i n t s _ S t a t e m e n t s \ C o u n t   o f   R e s o u r c e D e f i n i t i o n \ A d d i t i o n a l   I n f o \ I m p l i c i t   M e a s u r e < / K e y > < / D i a g r a m O b j e c t K e y > < D i a g r a m O b j e c t K e y > < K e y > T a b l e s \ V i e w p o i n t s _ S t a t e m e n t s \ M e a s u r e s \ C o u n t   o f   P r i m a r y R e s o u r c e < / K e y > < / D i a g r a m O b j e c t K e y > < D i a g r a m O b j e c t K e y > < K e y > T a b l e s \ V i e w p o i n t s _ S t a t e m e n t s \ C o u n t   o f   P r i m a r y R e s o u r c e \ A d d i t i o n a l   I n f o \ I m p l i c i t   M e a s u r e < / K e y > < / D i a g r a m O b j e c t K e y > < D i a g r a m O b j e c t K e y > < K e y > T a b l e s \ V i e w p o i n t s _ S t a t e m e n t s \ M e a s u r e s \ C o u n t   o f   K i n d O f D e f i n i t i o n < / K e y > < / D i a g r a m O b j e c t K e y > < D i a g r a m O b j e c t K e y > < K e y > T a b l e s \ V i e w p o i n t s _ S t a t e m e n t s \ C o u n t   o f   K i n d O f D e f i n i t i o n \ A d d i t i o n a l   I n f o \ I m p l i c i t   M e a s u r e < / K e y > < / D i a g r a m O b j e c t K e y > < D i a g r a m O b j e c t K e y > < K e y > T a b l e s \ V i e w p o i n t s _ S t a t e m e n t s \ M e a s u r e s \ C o u n t   o f   R e l e v a n c e < / K e y > < / D i a g r a m O b j e c t K e y > < D i a g r a m O b j e c t K e y > < K e y > T a b l e s \ V i e w p o i n t s _ S t a t e m e n t s \ C o u n t   o f   R e l e v a n c e \ A d d i t i o n a l   I n f o \ I m p l i c i t   M e a s u r e < / K e y > < / D i a g r a m O b j e c t K e y > < D i a g r a m O b j e c t K e y > < K e y > T a b l e s \ V i e w p o i n t s _ S t a t e m e n t s \ M e a s u r e s \ S u m   o f   R e l e v a n c e < / K e y > < / D i a g r a m O b j e c t K e y > < D i a g r a m O b j e c t K e y > < K e y > T a b l e s \ V i e w p o i n t s _ S t a t e m e n t s \ S u m   o f   R e l e v a n c e \ A d d i t i o n a l   I n f o \ I m p l i c i t   M e a s u r e < / K e y > < / D i a g r a m O b j e c t K e y > < D i a g r a m O b j e c t K e y > < K e y > T a b l e s \ R e s o u r c e s < / K e y > < / D i a g r a m O b j e c t K e y > < D i a g r a m O b j e c t K e y > < K e y > T a b l e s \ R e s o u r c e s \ C o l u m n s \ R e s o u r c e N a m e < / K e y > < / D i a g r a m O b j e c t K e y > < D i a g r a m O b j e c t K e y > < K e y > T a b l e s \ R e s o u r c e s \ C o l u m n s \ A d d i t i o n a l N o t e s < / K e y > < / D i a g r a m O b j e c t K e y > < D i a g r a m O b j e c t K e y > < K e y > T a b l e s \ R e s o u r c e s \ C o l u m n s \ G r a n u l a r i t y   L e v e l < / K e y > < / D i a g r a m O b j e c t K e y > < D i a g r a m O b j e c t K e y > < K e y > T a b l e s \ R e s o u r c e s \ M e a s u r e s \ S u m   o f   G r a n u l a r i t y   L e v e l < / K e y > < / D i a g r a m O b j e c t K e y > < D i a g r a m O b j e c t K e y > < K e y > T a b l e s \ R e s o u r c e s \ S u m   o f   G r a n u l a r i t y   L e v e l \ A d d i t i o n a l   I n f o \ I m p l i c i t   M e a s u r e < / K e y > < / D i a g r a m O b j e c t K e y > < D i a g r a m O b j e c t K e y > < K e y > T a b l e s \ R e s o u r c e s \ M e a s u r e s \ C o u n t   o f   R e s o u r c e N a m e < / K e y > < / D i a g r a m O b j e c t K e y > < D i a g r a m O b j e c t K e y > < K e y > T a b l e s \ R e s o u r c e s \ C o u n t   o f   R e s o u r c e N a m e \ A d d i t i o n a l   I n f o \ I m p l i c i t   M e a s u r e < / K e y > < / D i a g r a m O b j e c t K e y > < D i a g r a m O b j e c t K e y > < K e y > T a b l e s \ R e s o u r c e s F o r S e c o n d a r y R e s o u r c e s C o l u m n < / K e y > < / D i a g r a m O b j e c t K e y > < D i a g r a m O b j e c t K e y > < K e y > T a b l e s \ R e s o u r c e s F o r S e c o n d a r y R e s o u r c e s C o l u m n \ C o l u m n s \ R e s o u r c e N a m e < / K e y > < / D i a g r a m O b j e c t K e y > < D i a g r a m O b j e c t K e y > < K e y > T a b l e s \ R e s o u r c e s F o r S e c o n d a r y R e s o u r c e s C o l u m n \ C o l u m n s \ S e c A d d i t i o n a l N o t e s < / K e y > < / D i a g r a m O b j e c t K e y > < D i a g r a m O b j e c t K e y > < K e y > T a b l e s \ R e s o u r c e s F o r S e c o n d a r y R e s o u r c e s C o l u m n \ C o l u m n s \ S e c G r a n u l a r i t y   L e v e l < / K e y > < / D i a g r a m O b j e c t K e y > < D i a g r a m O b j e c t K e y > < K e y > T a b l e s \ R e s o u r c e s F o r S e c o n d a r y R e s o u r c e s C o l u m n \ M e a s u r e s \ C o u n t   o f   S e c G r a n u l a r i t y   L e v e l < / K e y > < / D i a g r a m O b j e c t K e y > < D i a g r a m O b j e c t K e y > < K e y > T a b l e s \ R e s o u r c e s F o r S e c o n d a r y R e s o u r c e s C o l u m n \ C o u n t   o f   S e c G r a n u l a r i t y   L e v e l \ A d d i t i o n a l   I n f o \ I m p l i c i t   M e a s u r e < / K e y > < / D i a g r a m O b j e c t K e y > < D i a g r a m O b j e c t K e y > < K e y > T a b l e s \ R e s o u r c e s F o r S e c o n d a r y R e s o u r c e s C o l u m n \ M e a s u r e s \ S u m   o f   S e c G r a n u l a r i t y   L e v e l < / K e y > < / D i a g r a m O b j e c t K e y > < D i a g r a m O b j e c t K e y > < K e y > T a b l e s \ R e s o u r c e s F o r S e c o n d a r y R e s o u r c e s C o l u m n \ S u m   o f   S e c G r a n u l a r i t y   L e v e l \ A d d i t i o n a l   I n f o \ I m p l i c i t   M e a s u r e < / K e y > < / D i a g r a m O b j e c t K e y > < D i a g r a m O b j e c t K e y > < K e y > R e l a t i o n s h i p s \ & l t ; T a b l e s \ V i e w p o i n t s _ S t a t e m e n t s \ C o l u m n s \ P r i m a r y R e s o u r c e & g t ; - & l t ; T a b l e s \ R e s o u r c e s \ C o l u m n s \ R e s o u r c e N a m e & g t ; < / K e y > < / D i a g r a m O b j e c t K e y > < D i a g r a m O b j e c t K e y > < K e y > R e l a t i o n s h i p s \ & l t ; T a b l e s \ V i e w p o i n t s _ S t a t e m e n t s \ C o l u m n s \ P r i m a r y R e s o u r c e & g t ; - & l t ; T a b l e s \ R e s o u r c e s \ C o l u m n s \ R e s o u r c e N a m e & g t ; \ F K < / K e y > < / D i a g r a m O b j e c t K e y > < D i a g r a m O b j e c t K e y > < K e y > R e l a t i o n s h i p s \ & l t ; T a b l e s \ V i e w p o i n t s _ S t a t e m e n t s \ C o l u m n s \ P r i m a r y R e s o u r c e & g t ; - & l t ; T a b l e s \ R e s o u r c e s \ C o l u m n s \ R e s o u r c e N a m e & g t ; \ P K < / K e y > < / D i a g r a m O b j e c t K e y > < D i a g r a m O b j e c t K e y > < K e y > R e l a t i o n s h i p s \ & l t ; T a b l e s \ V i e w p o i n t s _ S t a t e m e n t s \ C o l u m n s \ P r i m a r y R e s o u r c e & g t ; - & l t ; T a b l e s \ R e s o u r c e s \ C o l u m n s \ R e s o u r c e N a m e & g t ; \ C r o s s F i l t e r < / K e y > < / D i a g r a m O b j e c t K e y > < D i a g r a m O b j e c t K e y > < K e y > R e l a t i o n s h i p s \ & l t ; T a b l e s \ V i e w p o i n t s _ S t a t e m e n t s \ C o l u m n s \ S e c o n d a r y R e s o u r c e & g t ; - & l t ; T a b l e s \ R e s o u r c e s F o r S e c o n d a r y R e s o u r c e s C o l u m n \ C o l u m n s \ R e s o u r c e N a m e & g t ; < / K e y > < / D i a g r a m O b j e c t K e y > < D i a g r a m O b j e c t K e y > < K e y > R e l a t i o n s h i p s \ & l t ; T a b l e s \ V i e w p o i n t s _ S t a t e m e n t s \ C o l u m n s \ S e c o n d a r y R e s o u r c e & g t ; - & l t ; T a b l e s \ R e s o u r c e s F o r S e c o n d a r y R e s o u r c e s C o l u m n \ C o l u m n s \ R e s o u r c e N a m e & g t ; \ F K < / K e y > < / D i a g r a m O b j e c t K e y > < D i a g r a m O b j e c t K e y > < K e y > R e l a t i o n s h i p s \ & l t ; T a b l e s \ V i e w p o i n t s _ S t a t e m e n t s \ C o l u m n s \ S e c o n d a r y R e s o u r c e & g t ; - & l t ; T a b l e s \ R e s o u r c e s F o r S e c o n d a r y R e s o u r c e s C o l u m n \ C o l u m n s \ R e s o u r c e N a m e & g t ; \ P K < / K e y > < / D i a g r a m O b j e c t K e y > < D i a g r a m O b j e c t K e y > < K e y > R e l a t i o n s h i p s \ & l t ; T a b l e s \ V i e w p o i n t s _ S t a t e m e n t s \ C o l u m n s \ S e c o n d a r y R e s o u r c e & g t ; - & l t ; T a b l e s \ R e s o u r c e s F o r S e c o n d a r y R e s o u r c e s C o l u m n \ C o l u m n s \ R e s o u r c e N a m e & g t ; \ C r o s s F i l t e r < / K e y > < / D i a g r a m O b j e c t K e y > < / A l l K e y s > < S e l e c t e d K e y s > < D i a g r a m O b j e c t K e y > < K e y > T a b l e s \ V i e w p o i n t s _ S t a t e m e n t s 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 T a g s \ T a b l e s \ & l t ; T a b l e s \ V i e w p o i n t s _ S t a t e m e n t s & g t ; < / K e y > < / a : K e y > < a : V a l u e   i : t y p e = " D i a g r a m D i s p l a y T a g V i e w S t a t e " > < I s N o t F i l t e r e d O u t > t r u e < / I s N o t F i l t e r e d O u t > < / a : V a l u e > < / a : K e y V a l u e O f D i a g r a m O b j e c t K e y a n y T y p e z b w N T n L X > < a : K e y V a l u e O f D i a g r a m O b j e c t K e y a n y T y p e z b w N T n L X > < a : K e y > < K e y > D y n a m i c   T a g s \ T a b l e s \ & l t ; T a b l e s \ R e s o u r c e s & g t ; < / K e y > < / a : K e y > < a : V a l u e   i : t y p e = " D i a g r a m D i s p l a y T a g V i e w S t a t e " > < I s N o t F i l t e r e d O u t > t r u e < / I s N o t F i l t e r e d O u t > < / a : V a l u e > < / a : K e y V a l u e O f D i a g r a m O b j e c t K e y a n y T y p e z b w N T n L X > < a : K e y V a l u e O f D i a g r a m O b j e c t K e y a n y T y p e z b w N T n L X > < a : K e y > < K e y > D y n a m i c   T a g s \ T a b l e s \ & l t ; T a b l e s \ R e s o u r c e s F o r S e c o n d a r y R e s o u r c e s C o l u m n & g t ; < / K e y > < / a : K e y > < a : V a l u e   i : t y p e = " D i a g r a m D i s p l a y T a g V i e w S t a t e " > < I s N o t F i l t e r e d O u t > t r u e < / I s N o t F i l t e r e d O u t > < / a : V a l u e > < / a : K e y V a l u e O f D i a g r a m O b j e c t K e y a n y T y p e z b w N T n L X > < a : K e y V a l u e O f D i a g r a m O b j e c t K e y a n y T y p e z b w N T n L X > < a : K e y > < K e y > T a b l e s \ V i e w p o i n t s _ S t a t e m e n t s < / K e y > < / a : K e y > < a : V a l u e   i : t y p e = " D i a g r a m D i s p l a y N o d e V i e w S t a t e " > < H e i g h t > 1 5 0 < / H e i g h t > < I s E x p a n d e d > t r u e < / I s E x p a n d e d > < I s F o c u s e d > t r u e < / I s F o c u s e d > < L a y e d O u t > t r u e < / L a y e d O u t > < S c r o l l V e r t i c a l O f f s e t > 5 5 . 7 9 9 9 9 9 9 9 9 9 9 9 9 8 3 < / S c r o l l V e r t i c a l O f f s e t > < W i d t h > 2 0 0 < / W i d t h > < / a : V a l u e > < / a : K e y V a l u e O f D i a g r a m O b j e c t K e y a n y T y p e z b w N T n L X > < a : K e y V a l u e O f D i a g r a m O b j e c t K e y a n y T y p e z b w N T n L X > < a : K e y > < K e y > T a b l e s \ V i e w p o i n t s _ S t a t e m e n t s \ C o l u m n s \ V i e w p o i n t N a m e < / K e y > < / a : K e y > < a : V a l u e   i : t y p e = " D i a g r a m D i s p l a y N o d e V i e w S t a t e " > < H e i g h t > 1 5 0 < / H e i g h t > < I s E x p a n d e d > t r u e < / I s E x p a n d e d > < W i d t h > 2 0 0 < / W i d t h > < / a : V a l u e > < / a : K e y V a l u e O f D i a g r a m O b j e c t K e y a n y T y p e z b w N T n L X > < a : K e y V a l u e O f D i a g r a m O b j e c t K e y a n y T y p e z b w N T n L X > < a : K e y > < K e y > T a b l e s \ V i e w p o i n t s _ S t a t e m e n t s \ C o l u m n s \ P r i m a r y R e s o u r c e < / K e y > < / a : K e y > < a : V a l u e   i : t y p e = " D i a g r a m D i s p l a y N o d e V i e w S t a t e " > < H e i g h t > 1 5 0 < / H e i g h t > < I s E x p a n d e d > t r u e < / I s E x p a n d e d > < W i d t h > 2 0 0 < / W i d t h > < / a : V a l u e > < / a : K e y V a l u e O f D i a g r a m O b j e c t K e y a n y T y p e z b w N T n L X > < a : K e y V a l u e O f D i a g r a m O b j e c t K e y a n y T y p e z b w N T n L X > < a : K e y > < K e y > T a b l e s \ V i e w p o i n t s _ S t a t e m e n t s \ C o l u m n s \ R e s o u r c e D e f i n i t i o n < / K e y > < / a : K e y > < a : V a l u e   i : t y p e = " D i a g r a m D i s p l a y N o d e V i e w S t a t e " > < H e i g h t > 1 5 0 < / H e i g h t > < I s E x p a n d e d > t r u e < / I s E x p a n d e d > < W i d t h > 2 0 0 < / W i d t h > < / a : V a l u e > < / a : K e y V a l u e O f D i a g r a m O b j e c t K e y a n y T y p e z b w N T n L X > < a : K e y V a l u e O f D i a g r a m O b j e c t K e y a n y T y p e z b w N T n L X > < a : K e y > < K e y > T a b l e s \ V i e w p o i n t s _ S t a t e m e n t s \ C o l u m n s \ S e c o n d a r y R e s o u r c e < / K e y > < / a : K e y > < a : V a l u e   i : t y p e = " D i a g r a m D i s p l a y N o d e V i e w S t a t e " > < H e i g h t > 1 5 0 < / H e i g h t > < I s E x p a n d e d > t r u e < / I s E x p a n d e d > < W i d t h > 2 0 0 < / W i d t h > < / a : V a l u e > < / a : K e y V a l u e O f D i a g r a m O b j e c t K e y a n y T y p e z b w N T n L X > < a : K e y V a l u e O f D i a g r a m O b j e c t K e y a n y T y p e z b w N T n L X > < a : K e y > < K e y > T a b l e s \ V i e w p o i n t s _ S t a t e m e n t s \ C o l u m n s \ R e l e v a n c e < / K e y > < / a : K e y > < a : V a l u e   i : t y p e = " D i a g r a m D i s p l a y N o d e V i e w S t a t e " > < H e i g h t > 1 5 0 < / H e i g h t > < I s E x p a n d e d > t r u e < / I s E x p a n d e d > < W i d t h > 2 0 0 < / W i d t h > < / a : V a l u e > < / a : K e y V a l u e O f D i a g r a m O b j e c t K e y a n y T y p e z b w N T n L X > < a : K e y V a l u e O f D i a g r a m O b j e c t K e y a n y T y p e z b w N T n L X > < a : K e y > < K e y > T a b l e s \ V i e w p o i n t s _ S t a t e m e n t s \ C o l u m n s \ K i n d O f D e f i n i t i o n < / K e y > < / a : K e y > < a : V a l u e   i : t y p e = " D i a g r a m D i s p l a y N o d e V i e w S t a t e " > < H e i g h t > 1 5 0 < / H e i g h t > < I s E x p a n d e d > t r u e < / I s E x p a n d e d > < W i d t h > 2 0 0 < / W i d t h > < / a : V a l u e > < / a : K e y V a l u e O f D i a g r a m O b j e c t K e y a n y T y p e z b w N T n L X > < a : K e y V a l u e O f D i a g r a m O b j e c t K e y a n y T y p e z b w N T n L X > < a : K e y > < K e y > T a b l e s \ V i e w p o i n t s _ S t a t e m e n t s \ C o l u m n s \ A d d i t i o n a l N o t e s < / K e y > < / a : K e y > < a : V a l u e   i : t y p e = " D i a g r a m D i s p l a y N o d e V i e w S t a t e " > < H e i g h t > 1 5 0 < / H e i g h t > < I s E x p a n d e d > t r u e < / I s E x p a n d e d > < W i d t h > 2 0 0 < / W i d t h > < / a : V a l u e > < / a : K e y V a l u e O f D i a g r a m O b j e c t K e y a n y T y p e z b w N T n L X > < a : K e y V a l u e O f D i a g r a m O b j e c t K e y a n y T y p e z b w N T n L X > < a : K e y > < K e y > T a b l e s \ V i e w p o i n t s _ S t a t e m e n t s \ M e a s u r e s \ C o u n t   o f   S e c o n d a r y R e s o u r c e < / K e y > < / a : K e y > < a : V a l u e   i : t y p e = " D i a g r a m D i s p l a y N o d e V i e w S t a t e " > < H e i g h t > 1 5 0 < / H e i g h t > < I s E x p a n d e d > t r u e < / I s E x p a n d e d > < W i d t h > 2 0 0 < / W i d t h > < / a : V a l u e > < / a : K e y V a l u e O f D i a g r a m O b j e c t K e y a n y T y p e z b w N T n L X > < a : K e y V a l u e O f D i a g r a m O b j e c t K e y a n y T y p e z b w N T n L X > < a : K e y > < K e y > T a b l e s \ V i e w p o i n t s _ S t a t e m e n t s \ C o u n t   o f   S e c o n d a r y R e s o u r c e \ A d d i t i o n a l   I n f o \ I m p l i c i t   M e a s u r e < / K e y > < / a : K e y > < a : V a l u e   i : t y p e = " D i a g r a m D i s p l a y V i e w S t a t e I D i a g r a m T a g A d d i t i o n a l I n f o " / > < / a : K e y V a l u e O f D i a g r a m O b j e c t K e y a n y T y p e z b w N T n L X > < a : K e y V a l u e O f D i a g r a m O b j e c t K e y a n y T y p e z b w N T n L X > < a : K e y > < K e y > T a b l e s \ V i e w p o i n t s _ S t a t e m e n t s \ M e a s u r e s \ C o u n t   o f   R e s o u r c e D e f i n i t i o n < / K e y > < / a : K e y > < a : V a l u e   i : t y p e = " D i a g r a m D i s p l a y N o d e V i e w S t a t e " > < H e i g h t > 1 5 0 < / H e i g h t > < I s E x p a n d e d > t r u e < / I s E x p a n d e d > < W i d t h > 2 0 0 < / W i d t h > < / a : V a l u e > < / a : K e y V a l u e O f D i a g r a m O b j e c t K e y a n y T y p e z b w N T n L X > < a : K e y V a l u e O f D i a g r a m O b j e c t K e y a n y T y p e z b w N T n L X > < a : K e y > < K e y > T a b l e s \ V i e w p o i n t s _ S t a t e m e n t s \ C o u n t   o f   R e s o u r c e D e f i n i t i o n \ A d d i t i o n a l   I n f o \ I m p l i c i t   M e a s u r e < / K e y > < / a : K e y > < a : V a l u e   i : t y p e = " D i a g r a m D i s p l a y V i e w S t a t e I D i a g r a m T a g A d d i t i o n a l I n f o " / > < / a : K e y V a l u e O f D i a g r a m O b j e c t K e y a n y T y p e z b w N T n L X > < a : K e y V a l u e O f D i a g r a m O b j e c t K e y a n y T y p e z b w N T n L X > < a : K e y > < K e y > T a b l e s \ V i e w p o i n t s _ S t a t e m e n t s \ M e a s u r e s \ C o u n t   o f   P r i m a r y R e s o u r c e < / K e y > < / a : K e y > < a : V a l u e   i : t y p e = " D i a g r a m D i s p l a y N o d e V i e w S t a t e " > < H e i g h t > 1 5 0 < / H e i g h t > < I s E x p a n d e d > t r u e < / I s E x p a n d e d > < W i d t h > 2 0 0 < / W i d t h > < / a : V a l u e > < / a : K e y V a l u e O f D i a g r a m O b j e c t K e y a n y T y p e z b w N T n L X > < a : K e y V a l u e O f D i a g r a m O b j e c t K e y a n y T y p e z b w N T n L X > < a : K e y > < K e y > T a b l e s \ V i e w p o i n t s _ S t a t e m e n t s \ C o u n t   o f   P r i m a r y R e s o u r c e \ A d d i t i o n a l   I n f o \ I m p l i c i t   M e a s u r e < / K e y > < / a : K e y > < a : V a l u e   i : t y p e = " D i a g r a m D i s p l a y V i e w S t a t e I D i a g r a m T a g A d d i t i o n a l I n f o " / > < / a : K e y V a l u e O f D i a g r a m O b j e c t K e y a n y T y p e z b w N T n L X > < a : K e y V a l u e O f D i a g r a m O b j e c t K e y a n y T y p e z b w N T n L X > < a : K e y > < K e y > T a b l e s \ V i e w p o i n t s _ S t a t e m e n t s \ M e a s u r e s \ C o u n t   o f   K i n d O f D e f i n i t i o n < / K e y > < / a : K e y > < a : V a l u e   i : t y p e = " D i a g r a m D i s p l a y N o d e V i e w S t a t e " > < H e i g h t > 1 5 0 < / H e i g h t > < I s E x p a n d e d > t r u e < / I s E x p a n d e d > < W i d t h > 2 0 0 < / W i d t h > < / a : V a l u e > < / a : K e y V a l u e O f D i a g r a m O b j e c t K e y a n y T y p e z b w N T n L X > < a : K e y V a l u e O f D i a g r a m O b j e c t K e y a n y T y p e z b w N T n L X > < a : K e y > < K e y > T a b l e s \ V i e w p o i n t s _ S t a t e m e n t s \ C o u n t   o f   K i n d O f D e f i n i t i o n \ A d d i t i o n a l   I n f o \ I m p l i c i t   M e a s u r e < / K e y > < / a : K e y > < a : V a l u e   i : t y p e = " D i a g r a m D i s p l a y V i e w S t a t e I D i a g r a m T a g A d d i t i o n a l I n f o " / > < / a : K e y V a l u e O f D i a g r a m O b j e c t K e y a n y T y p e z b w N T n L X > < a : K e y V a l u e O f D i a g r a m O b j e c t K e y a n y T y p e z b w N T n L X > < a : K e y > < K e y > T a b l e s \ V i e w p o i n t s _ S t a t e m e n t s \ M e a s u r e s \ C o u n t   o f   R e l e v a n c e < / K e y > < / a : K e y > < a : V a l u e   i : t y p e = " D i a g r a m D i s p l a y N o d e V i e w S t a t e " > < H e i g h t > 1 5 0 < / H e i g h t > < I s E x p a n d e d > t r u e < / I s E x p a n d e d > < W i d t h > 2 0 0 < / W i d t h > < / a : V a l u e > < / a : K e y V a l u e O f D i a g r a m O b j e c t K e y a n y T y p e z b w N T n L X > < a : K e y V a l u e O f D i a g r a m O b j e c t K e y a n y T y p e z b w N T n L X > < a : K e y > < K e y > T a b l e s \ V i e w p o i n t s _ S t a t e m e n t s \ C o u n t   o f   R e l e v a n c e \ A d d i t i o n a l   I n f o \ I m p l i c i t   M e a s u r e < / K e y > < / a : K e y > < a : V a l u e   i : t y p e = " D i a g r a m D i s p l a y V i e w S t a t e I D i a g r a m T a g A d d i t i o n a l I n f o " / > < / a : K e y V a l u e O f D i a g r a m O b j e c t K e y a n y T y p e z b w N T n L X > < a : K e y V a l u e O f D i a g r a m O b j e c t K e y a n y T y p e z b w N T n L X > < a : K e y > < K e y > T a b l e s \ V i e w p o i n t s _ S t a t e m e n t s \ M e a s u r e s \ S u m   o f   R e l e v a n c e < / K e y > < / a : K e y > < a : V a l u e   i : t y p e = " D i a g r a m D i s p l a y N o d e V i e w S t a t e " > < H e i g h t > 1 5 0 < / H e i g h t > < I s E x p a n d e d > t r u e < / I s E x p a n d e d > < W i d t h > 2 0 0 < / W i d t h > < / a : V a l u e > < / a : K e y V a l u e O f D i a g r a m O b j e c t K e y a n y T y p e z b w N T n L X > < a : K e y V a l u e O f D i a g r a m O b j e c t K e y a n y T y p e z b w N T n L X > < a : K e y > < K e y > T a b l e s \ V i e w p o i n t s _ S t a t e m e n t s \ S u m   o f   R e l e v a n c e \ A d d i t i o n a l   I n f o \ I m p l i c i t   M e a s u r e < / K e y > < / a : K e y > < a : V a l u e   i : t y p e = " D i a g r a m D i s p l a y V i e w S t a t e I D i a g r a m T a g A d d i t i o n a l I n f o " / > < / a : K e y V a l u e O f D i a g r a m O b j e c t K e y a n y T y p e z b w N T n L X > < a : K e y V a l u e O f D i a g r a m O b j e c t K e y a n y T y p e z b w N T n L X > < a : K e y > < K e y > T a b l e s \ R e s o u r c e s < / K e y > < / a : K e y > < a : V a l u e   i : t y p e = " D i a g r a m D i s p l a y N o d e V i e w S t a t e " > < H e i g h t > 1 5 0 < / H e i g h t > < I s E x p a n d e d > t r u e < / I s E x p a n d e d > < L a y e d O u t > t r u e < / L a y e d O u t > < L e f t > 2 4 0 < / L e f t > < T a b I n d e x > 1 < / T a b I n d e x > < W i d t h > 2 0 0 < / W i d t h > < / a : V a l u e > < / a : K e y V a l u e O f D i a g r a m O b j e c t K e y a n y T y p e z b w N T n L X > < a : K e y V a l u e O f D i a g r a m O b j e c t K e y a n y T y p e z b w N T n L X > < a : K e y > < K e y > T a b l e s \ R e s o u r c e s \ C o l u m n s \ R e s o u r c e N a m e < / K e y > < / a : K e y > < a : V a l u e   i : t y p e = " D i a g r a m D i s p l a y N o d e V i e w S t a t e " > < H e i g h t > 1 5 0 < / H e i g h t > < I s E x p a n d e d > t r u e < / I s E x p a n d e d > < W i d t h > 2 0 0 < / W i d t h > < / a : V a l u e > < / a : K e y V a l u e O f D i a g r a m O b j e c t K e y a n y T y p e z b w N T n L X > < a : K e y V a l u e O f D i a g r a m O b j e c t K e y a n y T y p e z b w N T n L X > < a : K e y > < K e y > T a b l e s \ R e s o u r c e s \ C o l u m n s \ A d d i t i o n a l N o t e s < / K e y > < / a : K e y > < a : V a l u e   i : t y p e = " D i a g r a m D i s p l a y N o d e V i e w S t a t e " > < H e i g h t > 1 5 0 < / H e i g h t > < I s E x p a n d e d > t r u e < / I s E x p a n d e d > < W i d t h > 2 0 0 < / W i d t h > < / a : V a l u e > < / a : K e y V a l u e O f D i a g r a m O b j e c t K e y a n y T y p e z b w N T n L X > < a : K e y V a l u e O f D i a g r a m O b j e c t K e y a n y T y p e z b w N T n L X > < a : K e y > < K e y > T a b l e s \ R e s o u r c e s \ C o l u m n s \ G r a n u l a r i t y   L e v e l < / K e y > < / a : K e y > < a : V a l u e   i : t y p e = " D i a g r a m D i s p l a y N o d e V i e w S t a t e " > < H e i g h t > 1 5 0 < / H e i g h t > < I s E x p a n d e d > t r u e < / I s E x p a n d e d > < W i d t h > 2 0 0 < / W i d t h > < / a : V a l u e > < / a : K e y V a l u e O f D i a g r a m O b j e c t K e y a n y T y p e z b w N T n L X > < a : K e y V a l u e O f D i a g r a m O b j e c t K e y a n y T y p e z b w N T n L X > < a : K e y > < K e y > T a b l e s \ R e s o u r c e s \ M e a s u r e s \ S u m   o f   G r a n u l a r i t y   L e v e l < / K e y > < / a : K e y > < a : V a l u e   i : t y p e = " D i a g r a m D i s p l a y N o d e V i e w S t a t e " > < H e i g h t > 1 5 0 < / H e i g h t > < I s E x p a n d e d > t r u e < / I s E x p a n d e d > < W i d t h > 2 0 0 < / W i d t h > < / a : V a l u e > < / a : K e y V a l u e O f D i a g r a m O b j e c t K e y a n y T y p e z b w N T n L X > < a : K e y V a l u e O f D i a g r a m O b j e c t K e y a n y T y p e z b w N T n L X > < a : K e y > < K e y > T a b l e s \ R e s o u r c e s \ S u m   o f   G r a n u l a r i t y   L e v e l \ A d d i t i o n a l   I n f o \ I m p l i c i t   M e a s u r e < / K e y > < / a : K e y > < a : V a l u e   i : t y p e = " D i a g r a m D i s p l a y V i e w S t a t e I D i a g r a m T a g A d d i t i o n a l I n f o " / > < / a : K e y V a l u e O f D i a g r a m O b j e c t K e y a n y T y p e z b w N T n L X > < a : K e y V a l u e O f D i a g r a m O b j e c t K e y a n y T y p e z b w N T n L X > < a : K e y > < K e y > T a b l e s \ R e s o u r c e s \ M e a s u r e s \ C o u n t   o f   R e s o u r c e N a m e < / K e y > < / a : K e y > < a : V a l u e   i : t y p e = " D i a g r a m D i s p l a y N o d e V i e w S t a t e " > < H e i g h t > 1 5 0 < / H e i g h t > < I s E x p a n d e d > t r u e < / I s E x p a n d e d > < W i d t h > 2 0 0 < / W i d t h > < / a : V a l u e > < / a : K e y V a l u e O f D i a g r a m O b j e c t K e y a n y T y p e z b w N T n L X > < a : K e y V a l u e O f D i a g r a m O b j e c t K e y a n y T y p e z b w N T n L X > < a : K e y > < K e y > T a b l e s \ R e s o u r c e s \ C o u n t   o f   R e s o u r c e N a m e \ A d d i t i o n a l   I n f o \ I m p l i c i t   M e a s u r e < / K e y > < / a : K e y > < a : V a l u e   i : t y p e = " D i a g r a m D i s p l a y V i e w S t a t e I D i a g r a m T a g A d d i t i o n a l I n f o " / > < / a : K e y V a l u e O f D i a g r a m O b j e c t K e y a n y T y p e z b w N T n L X > < a : K e y V a l u e O f D i a g r a m O b j e c t K e y a n y T y p e z b w N T n L X > < a : K e y > < K e y > T a b l e s \ R e s o u r c e s F o r S e c o n d a r y R e s o u r c e s C o l u m n < / K e y > < / a : K e y > < a : V a l u e   i : t y p e = " D i a g r a m D i s p l a y N o d e V i e w S t a t e " > < H e i g h t > 1 5 0 < / H e i g h t > < I s E x p a n d e d > t r u e < / I s E x p a n d e d > < L a y e d O u t > t r u e < / L a y e d O u t > < L e f t > 5 6 9 . 9 0 3 8 1 0 5 6 7 6 6 5 8 < / L e f t > < T a b I n d e x > 2 < / T a b I n d e x > < W i d t h > 2 0 0 < / W i d t h > < / a : V a l u e > < / a : K e y V a l u e O f D i a g r a m O b j e c t K e y a n y T y p e z b w N T n L X > < a : K e y V a l u e O f D i a g r a m O b j e c t K e y a n y T y p e z b w N T n L X > < a : K e y > < K e y > T a b l e s \ R e s o u r c e s F o r S e c o n d a r y R e s o u r c e s C o l u m n \ C o l u m n s \ R e s o u r c e N a m e < / K e y > < / a : K e y > < a : V a l u e   i : t y p e = " D i a g r a m D i s p l a y N o d e V i e w S t a t e " > < H e i g h t > 1 5 0 < / H e i g h t > < I s E x p a n d e d > t r u e < / I s E x p a n d e d > < W i d t h > 2 0 0 < / W i d t h > < / a : V a l u e > < / a : K e y V a l u e O f D i a g r a m O b j e c t K e y a n y T y p e z b w N T n L X > < a : K e y V a l u e O f D i a g r a m O b j e c t K e y a n y T y p e z b w N T n L X > < a : K e y > < K e y > T a b l e s \ R e s o u r c e s F o r S e c o n d a r y R e s o u r c e s C o l u m n \ C o l u m n s \ S e c A d d i t i o n a l N o t e s < / K e y > < / a : K e y > < a : V a l u e   i : t y p e = " D i a g r a m D i s p l a y N o d e V i e w S t a t e " > < H e i g h t > 1 5 0 < / H e i g h t > < I s E x p a n d e d > t r u e < / I s E x p a n d e d > < W i d t h > 2 0 0 < / W i d t h > < / a : V a l u e > < / a : K e y V a l u e O f D i a g r a m O b j e c t K e y a n y T y p e z b w N T n L X > < a : K e y V a l u e O f D i a g r a m O b j e c t K e y a n y T y p e z b w N T n L X > < a : K e y > < K e y > T a b l e s \ R e s o u r c e s F o r S e c o n d a r y R e s o u r c e s C o l u m n \ C o l u m n s \ S e c G r a n u l a r i t y   L e v e l < / K e y > < / a : K e y > < a : V a l u e   i : t y p e = " D i a g r a m D i s p l a y N o d e V i e w S t a t e " > < H e i g h t > 1 5 0 < / H e i g h t > < I s E x p a n d e d > t r u e < / I s E x p a n d e d > < W i d t h > 2 0 0 < / W i d t h > < / a : V a l u e > < / a : K e y V a l u e O f D i a g r a m O b j e c t K e y a n y T y p e z b w N T n L X > < a : K e y V a l u e O f D i a g r a m O b j e c t K e y a n y T y p e z b w N T n L X > < a : K e y > < K e y > T a b l e s \ R e s o u r c e s F o r S e c o n d a r y R e s o u r c e s C o l u m n \ M e a s u r e s \ C o u n t   o f   S e c G r a n u l a r i t y   L e v e l < / K e y > < / a : K e y > < a : V a l u e   i : t y p e = " D i a g r a m D i s p l a y N o d e V i e w S t a t e " > < H e i g h t > 1 5 0 < / H e i g h t > < I s E x p a n d e d > t r u e < / I s E x p a n d e d > < W i d t h > 2 0 0 < / W i d t h > < / a : V a l u e > < / a : K e y V a l u e O f D i a g r a m O b j e c t K e y a n y T y p e z b w N T n L X > < a : K e y V a l u e O f D i a g r a m O b j e c t K e y a n y T y p e z b w N T n L X > < a : K e y > < K e y > T a b l e s \ R e s o u r c e s F o r S e c o n d a r y R e s o u r c e s C o l u m n \ C o u n t   o f   S e c G r a n u l a r i t y   L e v e l \ A d d i t i o n a l   I n f o \ I m p l i c i t   M e a s u r e < / K e y > < / a : K e y > < a : V a l u e   i : t y p e = " D i a g r a m D i s p l a y V i e w S t a t e I D i a g r a m T a g A d d i t i o n a l I n f o " / > < / a : K e y V a l u e O f D i a g r a m O b j e c t K e y a n y T y p e z b w N T n L X > < a : K e y V a l u e O f D i a g r a m O b j e c t K e y a n y T y p e z b w N T n L X > < a : K e y > < K e y > T a b l e s \ R e s o u r c e s F o r S e c o n d a r y R e s o u r c e s C o l u m n \ M e a s u r e s \ S u m   o f   S e c G r a n u l a r i t y   L e v e l < / K e y > < / a : K e y > < a : V a l u e   i : t y p e = " D i a g r a m D i s p l a y N o d e V i e w S t a t e " > < H e i g h t > 1 5 0 < / H e i g h t > < I s E x p a n d e d > t r u e < / I s E x p a n d e d > < W i d t h > 2 0 0 < / W i d t h > < / a : V a l u e > < / a : K e y V a l u e O f D i a g r a m O b j e c t K e y a n y T y p e z b w N T n L X > < a : K e y V a l u e O f D i a g r a m O b j e c t K e y a n y T y p e z b w N T n L X > < a : K e y > < K e y > T a b l e s \ R e s o u r c e s F o r S e c o n d a r y R e s o u r c e s C o l u m n \ S u m   o f   S e c G r a n u l a r i t y   L e v e l \ A d d i t i o n a l   I n f o \ I m p l i c i t   M e a s u r e < / K e y > < / a : K e y > < a : V a l u e   i : t y p e = " D i a g r a m D i s p l a y V i e w S t a t e I D i a g r a m T a g A d d i t i o n a l I n f o " / > < / a : K e y V a l u e O f D i a g r a m O b j e c t K e y a n y T y p e z b w N T n L X > < a : K e y V a l u e O f D i a g r a m O b j e c t K e y a n y T y p e z b w N T n L X > < a : K e y > < K e y > R e l a t i o n s h i p s \ & l t ; T a b l e s \ V i e w p o i n t s _ S t a t e m e n t s \ C o l u m n s \ P r i m a r y R e s o u r c e & g t ; - & l t ; T a b l e s \ R e s o u r c e s \ C o l u m n s \ R e s o u r c e N a m e & g t ; < / K e y > < / a : K e y > < a : V a l u e   i : t y p e = " D i a g r a m D i s p l a y L i n k V i e w S t a t e " > < A u t o m a t i o n P r o p e r t y H e l p e r T e x t > E n d   p o i n t   1 :   ( 2 1 6 , 8 5 ) .   E n d   p o i n t   2 :   ( 2 2 4 , 8 5 )   < / A u t o m a t i o n P r o p e r t y H e l p e r T e x t > < L a y e d O u t > t r u e < / L a y e d O u t > < P o i n t s   x m l n s : b = " h t t p : / / s c h e m a s . d a t a c o n t r a c t . o r g / 2 0 0 4 / 0 7 / S y s t e m . W i n d o w s " > < b : P o i n t > < b : _ x > 2 1 6 < / b : _ x > < b : _ y > 8 5 < / b : _ y > < / b : P o i n t > < b : P o i n t > < b : _ x > 2 2 4 < / b : _ x > < b : _ y > 8 5 < / b : _ y > < / b : P o i n t > < / P o i n t s > < / a : V a l u e > < / a : K e y V a l u e O f D i a g r a m O b j e c t K e y a n y T y p e z b w N T n L X > < a : K e y V a l u e O f D i a g r a m O b j e c t K e y a n y T y p e z b w N T n L X > < a : K e y > < K e y > R e l a t i o n s h i p s \ & l t ; T a b l e s \ V i e w p o i n t s _ S t a t e m e n t s \ C o l u m n s \ P r i m a r y R e s o u r c e & g t ; - & l t ; T a b l e s \ R e s o u r c e s \ C o l u m n s \ R e s o u r c e N a m e & g t ; \ F K 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 R e l a t i o n s h i p s \ & l t ; T a b l e s \ V i e w p o i n t s _ S t a t e m e n t s \ C o l u m n s \ P r i m a r y R e s o u r c e & g t ; - & l t ; T a b l e s \ R e s o u r c e s \ C o l u m n s \ R e s o u r c e N a m e & g t ; \ P K < / K e y > < / a : K e y > < a : V a l u e   i : t y p e = " D i a g r a m D i s p l a y L i n k E n d p o i n t V i e w S t a t e " > < H e i g h t > 1 6 < / H e i g h t > < L a b e l L o c a t i o n   x m l n s : b = " h t t p : / / s c h e m a s . d a t a c o n t r a c t . o r g / 2 0 0 4 / 0 7 / S y s t e m . W i n d o w s " > < b : _ x > 2 2 4 < / b : _ x > < b : _ y > 7 7 < / b : _ y > < / L a b e l L o c a t i o n > < L o c a t i o n   x m l n s : b = " h t t p : / / s c h e m a s . d a t a c o n t r a c t . o r g / 2 0 0 4 / 0 7 / S y s t e m . W i n d o w s " > < b : _ x > 2 4 0 < / b : _ x > < b : _ y > 8 5 < / b : _ y > < / L o c a t i o n > < S h a p e R o t a t e A n g l e > 1 8 0 < / S h a p e R o t a t e A n g l e > < W i d t h > 1 6 < / W i d t h > < / a : V a l u e > < / a : K e y V a l u e O f D i a g r a m O b j e c t K e y a n y T y p e z b w N T n L X > < a : K e y V a l u e O f D i a g r a m O b j e c t K e y a n y T y p e z b w N T n L X > < a : K e y > < K e y > R e l a t i o n s h i p s \ & l t ; T a b l e s \ V i e w p o i n t s _ S t a t e m e n t s \ C o l u m n s \ P r i m a r y R e s o u r c e & g t ; - & l t ; T a b l e s \ R e s o u r c e s \ C o l u m n s \ R e s o u r c e N a m e & g t ; \ C r o s s F i l t e r < / K e y > < / a : K e y > < a : V a l u e   i : t y p e = " D i a g r a m D i s p l a y L i n k C r o s s F i l t e r V i e w S t a t e " > < P o i n t s   x m l n s : b = " h t t p : / / s c h e m a s . d a t a c o n t r a c t . o r g / 2 0 0 4 / 0 7 / S y s t e m . W i n d o w s " > < b : P o i n t > < b : _ x > 2 1 6 < / b : _ x > < b : _ y > 8 5 < / b : _ y > < / b : P o i n t > < b : P o i n t > < b : _ x > 2 2 4 < / b : _ x > < b : _ y > 8 5 < / b : _ y > < / b : P o i n t > < / P o i n t s > < / a : V a l u e > < / a : K e y V a l u e O f D i a g r a m O b j e c t K e y a n y T y p e z b w N T n L X > < a : K e y V a l u e O f D i a g r a m O b j e c t K e y a n y T y p e z b w N T n L X > < a : K e y > < K e y > R e l a t i o n s h i p s \ & l t ; T a b l e s \ V i e w p o i n t s _ S t a t e m e n t s \ C o l u m n s \ S e c o n d a r y R e s o u r c e & g t ; - & l t ; T a b l e s \ R e s o u r c e s F o r S e c o n d a r y R e s o u r c e s C o l u m n \ C o l u m n s \ R e s o u r c e N a m e & g t ; < / K e y > < / a : K e y > < a : V a l u e   i : t y p e = " D i a g r a m D i s p l a y L i n k V i e w S t a t e " > < A u t o m a t i o n P r o p e r t y H e l p e r T e x t > E n d   p o i n t   1 :   ( 2 1 6 , 6 5 ) .   E n d   p o i n t   2 :   ( 5 5 3 . 9 0 3 8 1 0 5 6 7 6 6 6 , 7 5 )   < / A u t o m a t i o n P r o p e r t y H e l p e r T e x t > < L a y e d O u t > t r u e < / L a y e d O u t > < P o i n t s   x m l n s : b = " h t t p : / / s c h e m a s . d a t a c o n t r a c t . o r g / 2 0 0 4 / 0 7 / S y s t e m . W i n d o w s " > < b : P o i n t > < b : _ x > 2 1 6 < / b : _ x > < b : _ y > 6 5 < / b : _ y > < / b : P o i n t > < b : P o i n t > < b : _ x > 2 1 8 . 5 0 0 0 0 0 0 0 4 5 < / b : _ x > < b : _ y > 6 5 < / b : _ y > < / b : P o i n t > < b : P o i n t > < b : _ x > 2 2 0 . 5 0 0 0 0 0 0 0 4 5 < / b : _ x > < b : _ y > 6 3 < / b : _ y > < / b : P o i n t > < b : P o i n t > < b : _ x > 2 2 0 . 5 0 0 0 0 0 0 0 4 5 < / b : _ x > < b : _ y > - 1 7 . 5 < / b : _ y > < / b : P o i n t > < b : P o i n t > < b : _ x > 2 2 2 . 5 0 0 0 0 0 0 0 4 5 < / b : _ x > < b : _ y > - 1 9 . 5 < / b : _ y > < / b : P o i n t > < b : P o i n t > < b : _ x > 4 5 7 . 4 9 9 9 9 9 9 9 5 5 < / b : _ x > < b : _ y > - 1 9 . 5 < / b : _ y > < / b : P o i n t > < b : P o i n t > < b : _ x > 4 5 9 . 4 9 9 9 9 9 9 9 5 5 < / b : _ x > < b : _ y > - 1 7 . 5 < / b : _ y > < / b : P o i n t > < b : P o i n t > < b : _ x > 4 5 9 . 4 9 9 9 9 9 9 9 5 5 < / b : _ x > < b : _ y > 7 3 < / b : _ y > < / b : P o i n t > < b : P o i n t > < b : _ x > 4 6 1 . 4 9 9 9 9 9 9 9 5 5 < / b : _ x > < b : _ y > 7 5 < / b : _ y > < / b : P o i n t > < b : P o i n t > < b : _ x > 5 5 3 . 9 0 3 8 1 0 5 6 7 6 6 5 6 9 < / b : _ x > < b : _ y > 7 5 < / b : _ y > < / b : P o i n t > < / P o i n t s > < / a : V a l u e > < / a : K e y V a l u e O f D i a g r a m O b j e c t K e y a n y T y p e z b w N T n L X > < a : K e y V a l u e O f D i a g r a m O b j e c t K e y a n y T y p e z b w N T n L X > < a : K e y > < K e y > R e l a t i o n s h i p s \ & l t ; T a b l e s \ V i e w p o i n t s _ S t a t e m e n t s \ C o l u m n s \ S e c o n d a r y R e s o u r c e & g t ; - & l t ; T a b l e s \ R e s o u r c e s F o r S e c o n d a r y R e s o u r c e s C o l u m n \ C o l u m n s \ R e s o u r c e N a m e & 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V i e w p o i n t s _ S t a t e m e n t s \ C o l u m n s \ S e c o n d a r y R e s o u r c e & g t ; - & l t ; T a b l e s \ R e s o u r c e s F o r S e c o n d a r y R e s o u r c e s C o l u m n \ C o l u m n s \ R e s o u r c e N a m e & g t ; \ P K < / K e y > < / a : K e y > < a : V a l u e   i : t y p e = " D i a g r a m D i s p l a y L i n k E n d p o i n t V i e w S t a t e " > < H e i g h t > 1 6 < / H e i g h t > < L a b e l L o c a t i o n   x m l n s : b = " h t t p : / / s c h e m a s . d a t a c o n t r a c t . o r g / 2 0 0 4 / 0 7 / S y s t e m . W i n d o w s " > < b : _ x > 5 5 3 . 9 0 3 8 1 0 5 6 7 6 6 5 6 9 < / b : _ x > < b : _ y > 6 7 < / b : _ y > < / L a b e l L o c a t i o n > < L o c a t i o n   x m l n s : b = " h t t p : / / s c h e m a s . d a t a c o n t r a c t . o r g / 2 0 0 4 / 0 7 / S y s t e m . W i n d o w s " > < b : _ x > 5 6 9 . 9 0 3 8 1 0 5 6 7 6 6 5 8 < / b : _ x > < b : _ y > 7 5 < / b : _ y > < / L o c a t i o n > < S h a p e R o t a t e A n g l e > 1 8 0 < / S h a p e R o t a t e A n g l e > < W i d t h > 1 6 < / W i d t h > < / a : V a l u e > < / a : K e y V a l u e O f D i a g r a m O b j e c t K e y a n y T y p e z b w N T n L X > < a : K e y V a l u e O f D i a g r a m O b j e c t K e y a n y T y p e z b w N T n L X > < a : K e y > < K e y > R e l a t i o n s h i p s \ & l t ; T a b l e s \ V i e w p o i n t s _ S t a t e m e n t s \ C o l u m n s \ S e c o n d a r y R e s o u r c e & g t ; - & l t ; T a b l e s \ R e s o u r c e s F o r S e c o n d a r y R e s o u r c e s C o l u m n \ C o l u m n s \ R e s o u r c e N a m e & g t ; \ C r o s s F i l t e r < / K e y > < / a : K e y > < a : V a l u e   i : t y p e = " D i a g r a m D i s p l a y L i n k C r o s s F i l t e r V i e w S t a t e " > < P o i n t s   x m l n s : b = " h t t p : / / s c h e m a s . d a t a c o n t r a c t . o r g / 2 0 0 4 / 0 7 / S y s t e m . W i n d o w s " > < b : P o i n t > < b : _ x > 2 1 6 < / b : _ x > < b : _ y > 6 5 < / b : _ y > < / b : P o i n t > < b : P o i n t > < b : _ x > 2 1 8 . 5 0 0 0 0 0 0 0 4 5 < / b : _ x > < b : _ y > 6 5 < / b : _ y > < / b : P o i n t > < b : P o i n t > < b : _ x > 2 2 0 . 5 0 0 0 0 0 0 0 4 5 < / b : _ x > < b : _ y > 6 3 < / b : _ y > < / b : P o i n t > < b : P o i n t > < b : _ x > 2 2 0 . 5 0 0 0 0 0 0 0 4 5 < / b : _ x > < b : _ y > - 1 7 . 5 < / b : _ y > < / b : P o i n t > < b : P o i n t > < b : _ x > 2 2 2 . 5 0 0 0 0 0 0 0 4 5 < / b : _ x > < b : _ y > - 1 9 . 5 < / b : _ y > < / b : P o i n t > < b : P o i n t > < b : _ x > 4 5 7 . 4 9 9 9 9 9 9 9 5 5 < / b : _ x > < b : _ y > - 1 9 . 5 < / b : _ y > < / b : P o i n t > < b : P o i n t > < b : _ x > 4 5 9 . 4 9 9 9 9 9 9 9 5 5 < / b : _ x > < b : _ y > - 1 7 . 5 < / b : _ y > < / b : P o i n t > < b : P o i n t > < b : _ x > 4 5 9 . 4 9 9 9 9 9 9 9 5 5 < / b : _ x > < b : _ y > 7 3 < / b : _ y > < / b : P o i n t > < b : P o i n t > < b : _ x > 4 6 1 . 4 9 9 9 9 9 9 9 5 5 < / b : _ x > < b : _ y > 7 5 < / b : _ y > < / b : P o i n t > < b : P o i n t > < b : _ x > 5 5 3 . 9 0 3 8 1 0 5 6 7 6 6 5 6 9 < / b : _ x > < b : _ y > 7 5 < / b : _ y > < / b : P o i n t > < / P o i n t s > < / a : V a l u e > < / a : K e y V a l u e O f D i a g r a m O b j e c t K e y a n y T y p e z b w N T n L X > < / V i e w S t a t e s > < / D i a g r a m M a n a g e r . S e r i a l i z a b l e D i a g r a m > < D i a g r a m M a n a g e r . S e r i a l i z a b l e D i a g r a m > < A d a p t e r   i : t y p e = " M e a s u r e D i a g r a m S a n d b o x A d a p t e r " > < T a b l e N a m e > R e s o u r c e s F o r S e c o n d a r y R e s o u r c e s C o l u m n 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 R e s o u r c e s F o r S e c o n d a r y R e s o u r c e s C o l u m n 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 S e c G r a n u l a r i t y   L e v e l < / K e y > < / D i a g r a m O b j e c t K e y > < D i a g r a m O b j e c t K e y > < K e y > M e a s u r e s \ C o u n t   o f   S e c G r a n u l a r i t y   L e v e l \ T a g I n f o \ F o r m u l a < / K e y > < / D i a g r a m O b j e c t K e y > < D i a g r a m O b j e c t K e y > < K e y > M e a s u r e s \ C o u n t   o f   S e c G r a n u l a r i t y   L e v e l \ T a g I n f o \ V a l u e < / K e y > < / D i a g r a m O b j e c t K e y > < D i a g r a m O b j e c t K e y > < K e y > M e a s u r e s \ S u m   o f   S e c G r a n u l a r i t y   L e v e l < / K e y > < / D i a g r a m O b j e c t K e y > < D i a g r a m O b j e c t K e y > < K e y > M e a s u r e s \ S u m   o f   S e c G r a n u l a r i t y   L e v e l \ T a g I n f o \ F o r m u l a < / K e y > < / D i a g r a m O b j e c t K e y > < D i a g r a m O b j e c t K e y > < K e y > M e a s u r e s \ S u m   o f   S e c G r a n u l a r i t y   L e v e l \ T a g I n f o \ V a l u e < / K e y > < / D i a g r a m O b j e c t K e y > < D i a g r a m O b j e c t K e y > < K e y > C o l u m n s \ R e s o u r c e N a m e < / K e y > < / D i a g r a m O b j e c t K e y > < D i a g r a m O b j e c t K e y > < K e y > C o l u m n s \ S e c A d d i t i o n a l N o t e s < / K e y > < / D i a g r a m O b j e c t K e y > < D i a g r a m O b j e c t K e y > < K e y > C o l u m n s \ S e c G r a n u l a r i t y   L e v e l < / K e y > < / D i a g r a m O b j e c t K e y > < D i a g r a m O b j e c t K e y > < K e y > L i n k s \ & l t ; C o l u m n s \ C o u n t   o f   S e c G r a n u l a r i t y   L e v e l & g t ; - & l t ; M e a s u r e s \ S e c G r a n u l a r i t y   L e v e l & g t ; < / K e y > < / D i a g r a m O b j e c t K e y > < D i a g r a m O b j e c t K e y > < K e y > L i n k s \ & l t ; C o l u m n s \ C o u n t   o f   S e c G r a n u l a r i t y   L e v e l & g t ; - & l t ; M e a s u r e s \ S e c G r a n u l a r i t y   L e v e l & g t ; \ C O L U M N < / K e y > < / D i a g r a m O b j e c t K e y > < D i a g r a m O b j e c t K e y > < K e y > L i n k s \ & l t ; C o l u m n s \ C o u n t   o f   S e c G r a n u l a r i t y   L e v e l & g t ; - & l t ; M e a s u r e s \ S e c G r a n u l a r i t y   L e v e l & g t ; \ M E A S U R E < / K e y > < / D i a g r a m O b j e c t K e y > < D i a g r a m O b j e c t K e y > < K e y > L i n k s \ & l t ; C o l u m n s \ S u m   o f   S e c G r a n u l a r i t y   L e v e l & g t ; - & l t ; M e a s u r e s \ S e c G r a n u l a r i t y   L e v e l & g t ; < / K e y > < / D i a g r a m O b j e c t K e y > < D i a g r a m O b j e c t K e y > < K e y > L i n k s \ & l t ; C o l u m n s \ S u m   o f   S e c G r a n u l a r i t y   L e v e l & g t ; - & l t ; M e a s u r e s \ S e c G r a n u l a r i t y   L e v e l & g t ; \ C O L U M N < / K e y > < / D i a g r a m O b j e c t K e y > < D i a g r a m O b j e c t K e y > < K e y > L i n k s \ & l t ; C o l u m n s \ S u m   o f   S e c G r a n u l a r i t y   L e v e l & g t ; - & l t ; M e a s u r e s \ S e c G r a n u l a r i t y   L e v e l & g t ; \ M E A S U R E 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 S e c G r a n u l a r i t y   L e v e l < / K e y > < / a : K e y > < a : V a l u e   i : t y p e = " M e a s u r e G r i d N o d e V i e w S t a t e " > < C o l u m n > 2 < / C o l u m n > < L a y e d O u t > t r u e < / L a y e d O u t > < W a s U I I n v i s i b l e > t r u e < / W a s U I I n v i s i b l e > < / a : V a l u e > < / a : K e y V a l u e O f D i a g r a m O b j e c t K e y a n y T y p e z b w N T n L X > < a : K e y V a l u e O f D i a g r a m O b j e c t K e y a n y T y p e z b w N T n L X > < a : K e y > < K e y > M e a s u r e s \ C o u n t   o f   S e c G r a n u l a r i t y   L e v e l \ T a g I n f o \ F o r m u l a < / K e y > < / a : K e y > < a : V a l u e   i : t y p e = " M e a s u r e G r i d V i e w S t a t e I D i a g r a m T a g A d d i t i o n a l I n f o " / > < / a : K e y V a l u e O f D i a g r a m O b j e c t K e y a n y T y p e z b w N T n L X > < a : K e y V a l u e O f D i a g r a m O b j e c t K e y a n y T y p e z b w N T n L X > < a : K e y > < K e y > M e a s u r e s \ C o u n t   o f   S e c G r a n u l a r i t y   L e v e l \ T a g I n f o \ V a l u e < / K e y > < / a : K e y > < a : V a l u e   i : t y p e = " M e a s u r e G r i d V i e w S t a t e I D i a g r a m T a g A d d i t i o n a l I n f o " / > < / a : K e y V a l u e O f D i a g r a m O b j e c t K e y a n y T y p e z b w N T n L X > < a : K e y V a l u e O f D i a g r a m O b j e c t K e y a n y T y p e z b w N T n L X > < a : K e y > < K e y > M e a s u r e s \ S u m   o f   S e c G r a n u l a r i t y   L e v e l < / K e y > < / a : K e y > < a : V a l u e   i : t y p e = " M e a s u r e G r i d N o d e V i e w S t a t e " > < C o l u m n > 2 < / C o l u m n > < L a y e d O u t > t r u e < / L a y e d O u t > < R o w > 1 < / R o w > < W a s U I I n v i s i b l e > t r u e < / W a s U I I n v i s i b l e > < / a : V a l u e > < / a : K e y V a l u e O f D i a g r a m O b j e c t K e y a n y T y p e z b w N T n L X > < a : K e y V a l u e O f D i a g r a m O b j e c t K e y a n y T y p e z b w N T n L X > < a : K e y > < K e y > M e a s u r e s \ S u m   o f   S e c G r a n u l a r i t y   L e v e l \ T a g I n f o \ F o r m u l a < / K e y > < / a : K e y > < a : V a l u e   i : t y p e = " M e a s u r e G r i d V i e w S t a t e I D i a g r a m T a g A d d i t i o n a l I n f o " / > < / a : K e y V a l u e O f D i a g r a m O b j e c t K e y a n y T y p e z b w N T n L X > < a : K e y V a l u e O f D i a g r a m O b j e c t K e y a n y T y p e z b w N T n L X > < a : K e y > < K e y > M e a s u r e s \ S u m   o f   S e c G r a n u l a r i t y   L e v e l \ T a g I n f o \ V a l u e < / K e y > < / a : K e y > < a : V a l u e   i : t y p e = " M e a s u r e G r i d V i e w S t a t e I D i a g r a m T a g A d d i t i o n a l I n f o " / > < / a : K e y V a l u e O f D i a g r a m O b j e c t K e y a n y T y p e z b w N T n L X > < a : K e y V a l u e O f D i a g r a m O b j e c t K e y a n y T y p e z b w N T n L X > < a : K e y > < K e y > C o l u m n s \ R e s o u r c e N a m e < / K e y > < / a : K e y > < a : V a l u e   i : t y p e = " M e a s u r e G r i d N o d e V i e w S t a t e " > < L a y e d O u t > t r u e < / L a y e d O u t > < / a : V a l u e > < / a : K e y V a l u e O f D i a g r a m O b j e c t K e y a n y T y p e z b w N T n L X > < a : K e y V a l u e O f D i a g r a m O b j e c t K e y a n y T y p e z b w N T n L X > < a : K e y > < K e y > C o l u m n s \ S e c A d d i t i o n a l N o t e s < / K e y > < / a : K e y > < a : V a l u e   i : t y p e = " M e a s u r e G r i d N o d e V i e w S t a t e " > < C o l u m n > 1 < / C o l u m n > < L a y e d O u t > t r u e < / L a y e d O u t > < / a : V a l u e > < / a : K e y V a l u e O f D i a g r a m O b j e c t K e y a n y T y p e z b w N T n L X > < a : K e y V a l u e O f D i a g r a m O b j e c t K e y a n y T y p e z b w N T n L X > < a : K e y > < K e y > C o l u m n s \ S e c G r a n u l a r i t y   L e v e l < / K e y > < / a : K e y > < a : V a l u e   i : t y p e = " M e a s u r e G r i d N o d e V i e w S t a t e " > < C o l u m n > 2 < / C o l u m n > < L a y e d O u t > t r u e < / L a y e d O u t > < / a : V a l u e > < / a : K e y V a l u e O f D i a g r a m O b j e c t K e y a n y T y p e z b w N T n L X > < a : K e y V a l u e O f D i a g r a m O b j e c t K e y a n y T y p e z b w N T n L X > < a : K e y > < K e y > L i n k s \ & l t ; C o l u m n s \ C o u n t   o f   S e c G r a n u l a r i t y   L e v e l & g t ; - & l t ; M e a s u r e s \ S e c G r a n u l a r i t y   L e v e l & g t ; < / K e y > < / a : K e y > < a : V a l u e   i : t y p e = " M e a s u r e G r i d V i e w S t a t e I D i a g r a m L i n k " / > < / a : K e y V a l u e O f D i a g r a m O b j e c t K e y a n y T y p e z b w N T n L X > < a : K e y V a l u e O f D i a g r a m O b j e c t K e y a n y T y p e z b w N T n L X > < a : K e y > < K e y > L i n k s \ & l t ; C o l u m n s \ C o u n t   o f   S e c G r a n u l a r i t y   L e v e l & g t ; - & l t ; M e a s u r e s \ S e c G r a n u l a r i t y   L e v e l & g t ; \ C O L U M N < / K e y > < / a : K e y > < a : V a l u e   i : t y p e = " M e a s u r e G r i d V i e w S t a t e I D i a g r a m L i n k E n d p o i n t " / > < / a : K e y V a l u e O f D i a g r a m O b j e c t K e y a n y T y p e z b w N T n L X > < a : K e y V a l u e O f D i a g r a m O b j e c t K e y a n y T y p e z b w N T n L X > < a : K e y > < K e y > L i n k s \ & l t ; C o l u m n s \ C o u n t   o f   S e c G r a n u l a r i t y   L e v e l & g t ; - & l t ; M e a s u r e s \ S e c G r a n u l a r i t y   L e v e l & g t ; \ M E A S U R E < / K e y > < / a : K e y > < a : V a l u e   i : t y p e = " M e a s u r e G r i d V i e w S t a t e I D i a g r a m L i n k E n d p o i n t " / > < / a : K e y V a l u e O f D i a g r a m O b j e c t K e y a n y T y p e z b w N T n L X > < a : K e y V a l u e O f D i a g r a m O b j e c t K e y a n y T y p e z b w N T n L X > < a : K e y > < K e y > L i n k s \ & l t ; C o l u m n s \ S u m   o f   S e c G r a n u l a r i t y   L e v e l & g t ; - & l t ; M e a s u r e s \ S e c G r a n u l a r i t y   L e v e l & g t ; < / K e y > < / a : K e y > < a : V a l u e   i : t y p e = " M e a s u r e G r i d V i e w S t a t e I D i a g r a m L i n k " / > < / a : K e y V a l u e O f D i a g r a m O b j e c t K e y a n y T y p e z b w N T n L X > < a : K e y V a l u e O f D i a g r a m O b j e c t K e y a n y T y p e z b w N T n L X > < a : K e y > < K e y > L i n k s \ & l t ; C o l u m n s \ S u m   o f   S e c G r a n u l a r i t y   L e v e l & g t ; - & l t ; M e a s u r e s \ S e c G r a n u l a r i t y   L e v e l & g t ; \ C O L U M N < / K e y > < / a : K e y > < a : V a l u e   i : t y p e = " M e a s u r e G r i d V i e w S t a t e I D i a g r a m L i n k E n d p o i n t " / > < / a : K e y V a l u e O f D i a g r a m O b j e c t K e y a n y T y p e z b w N T n L X > < a : K e y V a l u e O f D i a g r a m O b j e c t K e y a n y T y p e z b w N T n L X > < a : K e y > < K e y > L i n k s \ & l t ; C o l u m n s \ S u m   o f   S e c G r a n u l a r i t y   L e v e l & g t ; - & l t ; M e a s u r e s \ S e c G r a n u l a r i t y   L e v e l & g t ; \ M E A S U R E < / K e y > < / a : K e y > < a : V a l u e   i : t y p e = " M e a s u r e G r i d V i e w S t a t e I D i a g r a m L i n k E n d p o i n t " / > < / a : K e y V a l u e O f D i a g r a m O b j e c t K e y a n y T y p e z b w N T n L X > < / V i e w S t a t e s > < / D i a g r a m M a n a g e r . S e r i a l i z a b l e D i a g r a m > < D i a g r a m M a n a g e r . S e r i a l i z a b l e D i a g r a m > < A d a p t e r   i : t y p e = " M e a s u r e D i a g r a m S a n d b o x A d a p t e r " > < T a b l e N a m e > R e s o u r c e s 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 R e s o u r c e s 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 G r a n u l a r i t y   L e v e l < / K e y > < / D i a g r a m O b j e c t K e y > < D i a g r a m O b j e c t K e y > < K e y > M e a s u r e s \ S u m   o f   G r a n u l a r i t y   L e v e l \ T a g I n f o \ F o r m u l a < / K e y > < / D i a g r a m O b j e c t K e y > < D i a g r a m O b j e c t K e y > < K e y > M e a s u r e s \ S u m   o f   G r a n u l a r i t y   L e v e l \ T a g I n f o \ V a l u e < / K e y > < / D i a g r a m O b j e c t K e y > < D i a g r a m O b j e c t K e y > < K e y > M e a s u r e s \ C o u n t   o f   R e s o u r c e N a m e < / K e y > < / D i a g r a m O b j e c t K e y > < D i a g r a m O b j e c t K e y > < K e y > M e a s u r e s \ C o u n t   o f   R e s o u r c e N a m e \ T a g I n f o \ F o r m u l a < / K e y > < / D i a g r a m O b j e c t K e y > < D i a g r a m O b j e c t K e y > < K e y > M e a s u r e s \ C o u n t   o f   R e s o u r c e N a m e \ T a g I n f o \ V a l u e < / K e y > < / D i a g r a m O b j e c t K e y > < D i a g r a m O b j e c t K e y > < K e y > C o l u m n s \ R e s o u r c e N a m e < / K e y > < / D i a g r a m O b j e c t K e y > < D i a g r a m O b j e c t K e y > < K e y > C o l u m n s \ A d d i t i o n a l N o t e s < / K e y > < / D i a g r a m O b j e c t K e y > < D i a g r a m O b j e c t K e y > < K e y > C o l u m n s \ G r a n u l a r i t y   L e v e l < / K e y > < / D i a g r a m O b j e c t K e y > < D i a g r a m O b j e c t K e y > < K e y > L i n k s \ & l t ; C o l u m n s \ S u m   o f   G r a n u l a r i t y   L e v e l & g t ; - & l t ; M e a s u r e s \ G r a n u l a r i t y   L e v e l & g t ; < / K e y > < / D i a g r a m O b j e c t K e y > < D i a g r a m O b j e c t K e y > < K e y > L i n k s \ & l t ; C o l u m n s \ S u m   o f   G r a n u l a r i t y   L e v e l & g t ; - & l t ; M e a s u r e s \ G r a n u l a r i t y   L e v e l & g t ; \ C O L U M N < / K e y > < / D i a g r a m O b j e c t K e y > < D i a g r a m O b j e c t K e y > < K e y > L i n k s \ & l t ; C o l u m n s \ S u m   o f   G r a n u l a r i t y   L e v e l & g t ; - & l t ; M e a s u r e s \ G r a n u l a r i t y   L e v e l & g t ; \ M E A S U R E < / K e y > < / D i a g r a m O b j e c t K e y > < D i a g r a m O b j e c t K e y > < K e y > L i n k s \ & l t ; C o l u m n s \ C o u n t   o f   R e s o u r c e N a m e & g t ; - & l t ; M e a s u r e s \ R e s o u r c e N a m e & g t ; < / K e y > < / D i a g r a m O b j e c t K e y > < D i a g r a m O b j e c t K e y > < K e y > L i n k s \ & l t ; C o l u m n s \ C o u n t   o f   R e s o u r c e N a m e & g t ; - & l t ; M e a s u r e s \ R e s o u r c e N a m e & g t ; \ C O L U M N < / K e y > < / D i a g r a m O b j e c t K e y > < D i a g r a m O b j e c t K e y > < K e y > L i n k s \ & l t ; C o l u m n s \ C o u n t   o f   R e s o u r c e N a m e & g t ; - & l t ; M e a s u r e s \ R e s o u r c e N a m e & g t ; \ M E A S U R E 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 G r a n u l a r i t y   L e v e l < / K e y > < / a : K e y > < a : V a l u e   i : t y p e = " M e a s u r e G r i d N o d e V i e w S t a t e " > < C o l u m n > 2 < / C o l u m n > < L a y e d O u t > t r u e < / L a y e d O u t > < W a s U I I n v i s i b l e > t r u e < / W a s U I I n v i s i b l e > < / a : V a l u e > < / a : K e y V a l u e O f D i a g r a m O b j e c t K e y a n y T y p e z b w N T n L X > < a : K e y V a l u e O f D i a g r a m O b j e c t K e y a n y T y p e z b w N T n L X > < a : K e y > < K e y > M e a s u r e s \ S u m   o f   G r a n u l a r i t y   L e v e l \ T a g I n f o \ F o r m u l a < / K e y > < / a : K e y > < a : V a l u e   i : t y p e = " M e a s u r e G r i d V i e w S t a t e I D i a g r a m T a g A d d i t i o n a l I n f o " / > < / a : K e y V a l u e O f D i a g r a m O b j e c t K e y a n y T y p e z b w N T n L X > < a : K e y V a l u e O f D i a g r a m O b j e c t K e y a n y T y p e z b w N T n L X > < a : K e y > < K e y > M e a s u r e s \ S u m   o f   G r a n u l a r i t y   L e v e l \ T a g I n f o \ V a l u e < / K e y > < / a : K e y > < a : V a l u e   i : t y p e = " M e a s u r e G r i d V i e w S t a t e I D i a g r a m T a g A d d i t i o n a l I n f o " / > < / a : K e y V a l u e O f D i a g r a m O b j e c t K e y a n y T y p e z b w N T n L X > < a : K e y V a l u e O f D i a g r a m O b j e c t K e y a n y T y p e z b w N T n L X > < a : K e y > < K e y > M e a s u r e s \ C o u n t   o f   R e s o u r c e N a m e < / K e y > < / a : K e y > < a : V a l u e   i : t y p e = " M e a s u r e G r i d N o d e V i e w S t a t e " > < L a y e d O u t > t r u e < / L a y e d O u t > < W a s U I I n v i s i b l e > t r u e < / W a s U I I n v i s i b l e > < / a : V a l u e > < / a : K e y V a l u e O f D i a g r a m O b j e c t K e y a n y T y p e z b w N T n L X > < a : K e y V a l u e O f D i a g r a m O b j e c t K e y a n y T y p e z b w N T n L X > < a : K e y > < K e y > M e a s u r e s \ C o u n t   o f   R e s o u r c e N a m e \ T a g I n f o \ F o r m u l a < / K e y > < / a : K e y > < a : V a l u e   i : t y p e = " M e a s u r e G r i d V i e w S t a t e I D i a g r a m T a g A d d i t i o n a l I n f o " / > < / a : K e y V a l u e O f D i a g r a m O b j e c t K e y a n y T y p e z b w N T n L X > < a : K e y V a l u e O f D i a g r a m O b j e c t K e y a n y T y p e z b w N T n L X > < a : K e y > < K e y > M e a s u r e s \ C o u n t   o f   R e s o u r c e N a m e \ T a g I n f o \ V a l u e < / K e y > < / a : K e y > < a : V a l u e   i : t y p e = " M e a s u r e G r i d V i e w S t a t e I D i a g r a m T a g A d d i t i o n a l I n f o " / > < / a : K e y V a l u e O f D i a g r a m O b j e c t K e y a n y T y p e z b w N T n L X > < a : K e y V a l u e O f D i a g r a m O b j e c t K e y a n y T y p e z b w N T n L X > < a : K e y > < K e y > C o l u m n s \ R e s o u r c e N a m e < / K e y > < / a : K e y > < a : V a l u e   i : t y p e = " M e a s u r e G r i d N o d e V i e w S t a t e " > < L a y e d O u t > t r u e < / L a y e d O u t > < / a : V a l u e > < / a : K e y V a l u e O f D i a g r a m O b j e c t K e y a n y T y p e z b w N T n L X > < a : K e y V a l u e O f D i a g r a m O b j e c t K e y a n y T y p e z b w N T n L X > < a : K e y > < K e y > C o l u m n s \ A d d i t i o n a l N o t e s < / K e y > < / a : K e y > < a : V a l u e   i : t y p e = " M e a s u r e G r i d N o d e V i e w S t a t e " > < C o l u m n > 1 < / C o l u m n > < L a y e d O u t > t r u e < / L a y e d O u t > < / a : V a l u e > < / a : K e y V a l u e O f D i a g r a m O b j e c t K e y a n y T y p e z b w N T n L X > < a : K e y V a l u e O f D i a g r a m O b j e c t K e y a n y T y p e z b w N T n L X > < a : K e y > < K e y > C o l u m n s \ G r a n u l a r i t y   L e v e l < / K e y > < / a : K e y > < a : V a l u e   i : t y p e = " M e a s u r e G r i d N o d e V i e w S t a t e " > < C o l u m n > 2 < / C o l u m n > < L a y e d O u t > t r u e < / L a y e d O u t > < / a : V a l u e > < / a : K e y V a l u e O f D i a g r a m O b j e c t K e y a n y T y p e z b w N T n L X > < a : K e y V a l u e O f D i a g r a m O b j e c t K e y a n y T y p e z b w N T n L X > < a : K e y > < K e y > L i n k s \ & l t ; C o l u m n s \ S u m   o f   G r a n u l a r i t y   L e v e l & g t ; - & l t ; M e a s u r e s \ G r a n u l a r i t y   L e v e l & g t ; < / K e y > < / a : K e y > < a : V a l u e   i : t y p e = " M e a s u r e G r i d V i e w S t a t e I D i a g r a m L i n k " / > < / a : K e y V a l u e O f D i a g r a m O b j e c t K e y a n y T y p e z b w N T n L X > < a : K e y V a l u e O f D i a g r a m O b j e c t K e y a n y T y p e z b w N T n L X > < a : K e y > < K e y > L i n k s \ & l t ; C o l u m n s \ S u m   o f   G r a n u l a r i t y   L e v e l & g t ; - & l t ; M e a s u r e s \ G r a n u l a r i t y   L e v e l & g t ; \ C O L U M N < / K e y > < / a : K e y > < a : V a l u e   i : t y p e = " M e a s u r e G r i d V i e w S t a t e I D i a g r a m L i n k E n d p o i n t " / > < / a : K e y V a l u e O f D i a g r a m O b j e c t K e y a n y T y p e z b w N T n L X > < a : K e y V a l u e O f D i a g r a m O b j e c t K e y a n y T y p e z b w N T n L X > < a : K e y > < K e y > L i n k s \ & l t ; C o l u m n s \ S u m   o f   G r a n u l a r i t y   L e v e l & g t ; - & l t ; M e a s u r e s \ G r a n u l a r i t y   L e v e l & g t ; \ M E A S U R E < / K e y > < / a : K e y > < a : V a l u e   i : t y p e = " M e a s u r e G r i d V i e w S t a t e I D i a g r a m L i n k E n d p o i n t " / > < / a : K e y V a l u e O f D i a g r a m O b j e c t K e y a n y T y p e z b w N T n L X > < a : K e y V a l u e O f D i a g r a m O b j e c t K e y a n y T y p e z b w N T n L X > < a : K e y > < K e y > L i n k s \ & l t ; C o l u m n s \ C o u n t   o f   R e s o u r c e N a m e & g t ; - & l t ; M e a s u r e s \ R e s o u r c e N a m e & g t ; < / K e y > < / a : K e y > < a : V a l u e   i : t y p e = " M e a s u r e G r i d V i e w S t a t e I D i a g r a m L i n k " / > < / a : K e y V a l u e O f D i a g r a m O b j e c t K e y a n y T y p e z b w N T n L X > < a : K e y V a l u e O f D i a g r a m O b j e c t K e y a n y T y p e z b w N T n L X > < a : K e y > < K e y > L i n k s \ & l t ; C o l u m n s \ C o u n t   o f   R e s o u r c e N a m e & g t ; - & l t ; M e a s u r e s \ R e s o u r c e N a m e & g t ; \ C O L U M N < / K e y > < / a : K e y > < a : V a l u e   i : t y p e = " M e a s u r e G r i d V i e w S t a t e I D i a g r a m L i n k E n d p o i n t " / > < / a : K e y V a l u e O f D i a g r a m O b j e c t K e y a n y T y p e z b w N T n L X > < a : K e y V a l u e O f D i a g r a m O b j e c t K e y a n y T y p e z b w N T n L X > < a : K e y > < K e y > L i n k s \ & l t ; C o l u m n s \ C o u n t   o f   R e s o u r c e N a m e & g t ; - & l t ; M e a s u r e s \ R e s o u r c e N a m e & g t ; \ M E A S U R E < / K e y > < / a : K e y > < a : V a l u e   i : t y p e = " M e a s u r e G r i d V i e w S t a t e I D i a g r a m L i n k E n d p o i n t " / > < / a : K e y V a l u e O f D i a g r a m O b j e c t K e y a n y T y p e z b w N T n L X > < / V i e w S t a t e s > < / D i a g r a m M a n a g e r . S e r i a l i z a b l e D i a g r a m > < D i a g r a m M a n a g e r . S e r i a l i z a b l e D i a g r a m > < A d a p t e r   i : t y p e = " M e a s u r e D i a g r a m S a n d b o x A d a p t e r " > < T a b l e N a m e > V i e w p o i n t s _ S t a t e m e n t s 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 V i e w p o i n t s _ S t a t e m e n t s 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 S e c o n d a r y R e s o u r c e < / K e y > < / D i a g r a m O b j e c t K e y > < D i a g r a m O b j e c t K e y > < K e y > M e a s u r e s \ C o u n t   o f   S e c o n d a r y R e s o u r c e \ T a g I n f o \ F o r m u l a < / K e y > < / D i a g r a m O b j e c t K e y > < D i a g r a m O b j e c t K e y > < K e y > M e a s u r e s \ C o u n t   o f   S e c o n d a r y R e s o u r c e \ T a g I n f o \ V a l u e < / K e y > < / D i a g r a m O b j e c t K e y > < D i a g r a m O b j e c t K e y > < K e y > M e a s u r e s \ C o u n t   o f   R e s o u r c e D e f i n i t i o n < / K e y > < / D i a g r a m O b j e c t K e y > < D i a g r a m O b j e c t K e y > < K e y > M e a s u r e s \ C o u n t   o f   R e s o u r c e D e f i n i t i o n \ T a g I n f o \ F o r m u l a < / K e y > < / D i a g r a m O b j e c t K e y > < D i a g r a m O b j e c t K e y > < K e y > M e a s u r e s \ C o u n t   o f   R e s o u r c e D e f i n i t i o n \ T a g I n f o \ V a l u e < / K e y > < / D i a g r a m O b j e c t K e y > < D i a g r a m O b j e c t K e y > < K e y > M e a s u r e s \ C o u n t   o f   P r i m a r y R e s o u r c e < / K e y > < / D i a g r a m O b j e c t K e y > < D i a g r a m O b j e c t K e y > < K e y > M e a s u r e s \ C o u n t   o f   P r i m a r y R e s o u r c e \ T a g I n f o \ F o r m u l a < / K e y > < / D i a g r a m O b j e c t K e y > < D i a g r a m O b j e c t K e y > < K e y > M e a s u r e s \ C o u n t   o f   P r i m a r y R e s o u r c e \ T a g I n f o \ V a l u e < / K e y > < / D i a g r a m O b j e c t K e y > < D i a g r a m O b j e c t K e y > < K e y > M e a s u r e s \ C o u n t   o f   K i n d O f D e f i n i t i o n < / K e y > < / D i a g r a m O b j e c t K e y > < D i a g r a m O b j e c t K e y > < K e y > M e a s u r e s \ C o u n t   o f   K i n d O f D e f i n i t i o n \ T a g I n f o \ F o r m u l a < / K e y > < / D i a g r a m O b j e c t K e y > < D i a g r a m O b j e c t K e y > < K e y > M e a s u r e s \ C o u n t   o f   K i n d O f D e f i n i t i o n \ T a g I n f o \ V a l u e < / K e y > < / D i a g r a m O b j e c t K e y > < D i a g r a m O b j e c t K e y > < K e y > M e a s u r e s \ C o u n t   o f   R e l e v a n c e < / K e y > < / D i a g r a m O b j e c t K e y > < D i a g r a m O b j e c t K e y > < K e y > M e a s u r e s \ C o u n t   o f   R e l e v a n c e \ T a g I n f o \ F o r m u l a < / K e y > < / D i a g r a m O b j e c t K e y > < D i a g r a m O b j e c t K e y > < K e y > M e a s u r e s \ C o u n t   o f   R e l e v a n c e \ T a g I n f o \ V a l u e < / K e y > < / D i a g r a m O b j e c t K e y > < D i a g r a m O b j e c t K e y > < K e y > M e a s u r e s \ S u m   o f   R e l e v a n c e < / K e y > < / D i a g r a m O b j e c t K e y > < D i a g r a m O b j e c t K e y > < K e y > M e a s u r e s \ S u m   o f   R e l e v a n c e \ T a g I n f o \ F o r m u l a < / K e y > < / D i a g r a m O b j e c t K e y > < D i a g r a m O b j e c t K e y > < K e y > M e a s u r e s \ S u m   o f   R e l e v a n c e \ T a g I n f o \ V a l u e < / K e y > < / D i a g r a m O b j e c t K e y > < D i a g r a m O b j e c t K e y > < K e y > C o l u m n s \ V i e w p o i n t N a m e < / K e y > < / D i a g r a m O b j e c t K e y > < D i a g r a m O b j e c t K e y > < K e y > C o l u m n s \ P r i m a r y R e s o u r c e < / K e y > < / D i a g r a m O b j e c t K e y > < D i a g r a m O b j e c t K e y > < K e y > C o l u m n s \ R e s o u r c e D e f i n i t i o n < / K e y > < / D i a g r a m O b j e c t K e y > < D i a g r a m O b j e c t K e y > < K e y > C o l u m n s \ S e c o n d a r y R e s o u r c e < / K e y > < / D i a g r a m O b j e c t K e y > < D i a g r a m O b j e c t K e y > < K e y > C o l u m n s \ R e l e v a n c e < / K e y > < / D i a g r a m O b j e c t K e y > < D i a g r a m O b j e c t K e y > < K e y > C o l u m n s \ K i n d O f D e f i n i t i o n < / K e y > < / D i a g r a m O b j e c t K e y > < D i a g r a m O b j e c t K e y > < K e y > C o l u m n s \ A d d i t i o n a l N o t e s < / K e y > < / D i a g r a m O b j e c t K e y > < D i a g r a m O b j e c t K e y > < K e y > C o l u m n s \ L o o k u p C o l u m n < / K e y > < / D i a g r a m O b j e c t K e y > < D i a g r a m O b j e c t K e y > < K e y > L i n k s \ & l t ; C o l u m n s \ C o u n t   o f   S e c o n d a r y R e s o u r c e & g t ; - & l t ; M e a s u r e s \ S e c o n d a r y R e s o u r c e & g t ; < / K e y > < / D i a g r a m O b j e c t K e y > < D i a g r a m O b j e c t K e y > < K e y > L i n k s \ & l t ; C o l u m n s \ C o u n t   o f   S e c o n d a r y R e s o u r c e & g t ; - & l t ; M e a s u r e s \ S e c o n d a r y R e s o u r c e & g t ; \ C O L U M N < / K e y > < / D i a g r a m O b j e c t K e y > < D i a g r a m O b j e c t K e y > < K e y > L i n k s \ & l t ; C o l u m n s \ C o u n t   o f   S e c o n d a r y R e s o u r c e & g t ; - & l t ; M e a s u r e s \ S e c o n d a r y R e s o u r c e & g t ; \ M E A S U R E < / K e y > < / D i a g r a m O b j e c t K e y > < D i a g r a m O b j e c t K e y > < K e y > L i n k s \ & l t ; C o l u m n s \ C o u n t   o f   R e s o u r c e D e f i n i t i o n & g t ; - & l t ; M e a s u r e s \ R e s o u r c e D e f i n i t i o n & g t ; < / K e y > < / D i a g r a m O b j e c t K e y > < D i a g r a m O b j e c t K e y > < K e y > L i n k s \ & l t ; C o l u m n s \ C o u n t   o f   R e s o u r c e D e f i n i t i o n & g t ; - & l t ; M e a s u r e s \ R e s o u r c e D e f i n i t i o n & g t ; \ C O L U M N < / K e y > < / D i a g r a m O b j e c t K e y > < D i a g r a m O b j e c t K e y > < K e y > L i n k s \ & l t ; C o l u m n s \ C o u n t   o f   R e s o u r c e D e f i n i t i o n & g t ; - & l t ; M e a s u r e s \ R e s o u r c e D e f i n i t i o n & g t ; \ M E A S U R E < / K e y > < / D i a g r a m O b j e c t K e y > < D i a g r a m O b j e c t K e y > < K e y > L i n k s \ & l t ; C o l u m n s \ C o u n t   o f   P r i m a r y R e s o u r c e & g t ; - & l t ; M e a s u r e s \ P r i m a r y R e s o u r c e & g t ; < / K e y > < / D i a g r a m O b j e c t K e y > < D i a g r a m O b j e c t K e y > < K e y > L i n k s \ & l t ; C o l u m n s \ C o u n t   o f   P r i m a r y R e s o u r c e & g t ; - & l t ; M e a s u r e s \ P r i m a r y R e s o u r c e & g t ; \ C O L U M N < / K e y > < / D i a g r a m O b j e c t K e y > < D i a g r a m O b j e c t K e y > < K e y > L i n k s \ & l t ; C o l u m n s \ C o u n t   o f   P r i m a r y R e s o u r c e & g t ; - & l t ; M e a s u r e s \ P r i m a r y R e s o u r c e & g t ; \ M E A S U R E < / K e y > < / D i a g r a m O b j e c t K e y > < D i a g r a m O b j e c t K e y > < K e y > L i n k s \ & l t ; C o l u m n s \ C o u n t   o f   K i n d O f D e f i n i t i o n & g t ; - & l t ; M e a s u r e s \ K i n d O f D e f i n i t i o n & g t ; < / K e y > < / D i a g r a m O b j e c t K e y > < D i a g r a m O b j e c t K e y > < K e y > L i n k s \ & l t ; C o l u m n s \ C o u n t   o f   K i n d O f D e f i n i t i o n & g t ; - & l t ; M e a s u r e s \ K i n d O f D e f i n i t i o n & g t ; \ C O L U M N < / K e y > < / D i a g r a m O b j e c t K e y > < D i a g r a m O b j e c t K e y > < K e y > L i n k s \ & l t ; C o l u m n s \ C o u n t   o f   K i n d O f D e f i n i t i o n & g t ; - & l t ; M e a s u r e s \ K i n d O f D e f i n i t i o n & g t ; \ M E A S U R E < / K e y > < / D i a g r a m O b j e c t K e y > < D i a g r a m O b j e c t K e y > < K e y > L i n k s \ & l t ; C o l u m n s \ C o u n t   o f   R e l e v a n c e & g t ; - & l t ; M e a s u r e s \ R e l e v a n c e & g t ; < / K e y > < / D i a g r a m O b j e c t K e y > < D i a g r a m O b j e c t K e y > < K e y > L i n k s \ & l t ; C o l u m n s \ C o u n t   o f   R e l e v a n c e & g t ; - & l t ; M e a s u r e s \ R e l e v a n c e & g t ; \ C O L U M N < / K e y > < / D i a g r a m O b j e c t K e y > < D i a g r a m O b j e c t K e y > < K e y > L i n k s \ & l t ; C o l u m n s \ C o u n t   o f   R e l e v a n c e & g t ; - & l t ; M e a s u r e s \ R e l e v a n c e & g t ; \ M E A S U R E < / K e y > < / D i a g r a m O b j e c t K e y > < D i a g r a m O b j e c t K e y > < K e y > L i n k s \ & l t ; C o l u m n s \ S u m   o f   R e l e v a n c e & g t ; - & l t ; M e a s u r e s \ R e l e v a n c e & g t ; < / K e y > < / D i a g r a m O b j e c t K e y > < D i a g r a m O b j e c t K e y > < K e y > L i n k s \ & l t ; C o l u m n s \ S u m   o f   R e l e v a n c e & g t ; - & l t ; M e a s u r e s \ R e l e v a n c e & g t ; \ C O L U M N < / K e y > < / D i a g r a m O b j e c t K e y > < D i a g r a m O b j e c t K e y > < K e y > L i n k s \ & l t ; C o l u m n s \ S u m   o f   R e l e v a n c e & g t ; - & l t ; M e a s u r e s \ R e l e v a n c e & g t ; \ M E A S U R E 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 S e c o n d a r y R e s o u r c e < / K e y > < / a : K e y > < a : V a l u e   i : t y p e = " M e a s u r e G r i d N o d e V i e w S t a t e " > < C o l u m n > 3 < / C o l u m n > < L a y e d O u t > t r u e < / L a y e d O u t > < W a s U I I n v i s i b l e > t r u e < / W a s U I I n v i s i b l e > < / a : V a l u e > < / a : K e y V a l u e O f D i a g r a m O b j e c t K e y a n y T y p e z b w N T n L X > < a : K e y V a l u e O f D i a g r a m O b j e c t K e y a n y T y p e z b w N T n L X > < a : K e y > < K e y > M e a s u r e s \ C o u n t   o f   S e c o n d a r y R e s o u r c e \ T a g I n f o \ F o r m u l a < / K e y > < / a : K e y > < a : V a l u e   i : t y p e = " M e a s u r e G r i d V i e w S t a t e I D i a g r a m T a g A d d i t i o n a l I n f o " / > < / a : K e y V a l u e O f D i a g r a m O b j e c t K e y a n y T y p e z b w N T n L X > < a : K e y V a l u e O f D i a g r a m O b j e c t K e y a n y T y p e z b w N T n L X > < a : K e y > < K e y > M e a s u r e s \ C o u n t   o f   S e c o n d a r y R e s o u r c e \ T a g I n f o \ V a l u e < / K e y > < / a : K e y > < a : V a l u e   i : t y p e = " M e a s u r e G r i d V i e w S t a t e I D i a g r a m T a g A d d i t i o n a l I n f o " / > < / a : K e y V a l u e O f D i a g r a m O b j e c t K e y a n y T y p e z b w N T n L X > < a : K e y V a l u e O f D i a g r a m O b j e c t K e y a n y T y p e z b w N T n L X > < a : K e y > < K e y > M e a s u r e s \ C o u n t   o f   R e s o u r c e D e f i n i t i o n < / K e y > < / a : K e y > < a : V a l u e   i : t y p e = " M e a s u r e G r i d N o d e V i e w S t a t e " > < C o l u m n > 2 < / C o l u m n > < L a y e d O u t > t r u e < / L a y e d O u t > < W a s U I I n v i s i b l e > t r u e < / W a s U I I n v i s i b l e > < / a : V a l u e > < / a : K e y V a l u e O f D i a g r a m O b j e c t K e y a n y T y p e z b w N T n L X > < a : K e y V a l u e O f D i a g r a m O b j e c t K e y a n y T y p e z b w N T n L X > < a : K e y > < K e y > M e a s u r e s \ C o u n t   o f   R e s o u r c e D e f i n i t i o n \ T a g I n f o \ F o r m u l a < / K e y > < / a : K e y > < a : V a l u e   i : t y p e = " M e a s u r e G r i d V i e w S t a t e I D i a g r a m T a g A d d i t i o n a l I n f o " / > < / a : K e y V a l u e O f D i a g r a m O b j e c t K e y a n y T y p e z b w N T n L X > < a : K e y V a l u e O f D i a g r a m O b j e c t K e y a n y T y p e z b w N T n L X > < a : K e y > < K e y > M e a s u r e s \ C o u n t   o f   R e s o u r c e D e f i n i t i o n \ T a g I n f o \ V a l u e < / K e y > < / a : K e y > < a : V a l u e   i : t y p e = " M e a s u r e G r i d V i e w S t a t e I D i a g r a m T a g A d d i t i o n a l I n f o " / > < / a : K e y V a l u e O f D i a g r a m O b j e c t K e y a n y T y p e z b w N T n L X > < a : K e y V a l u e O f D i a g r a m O b j e c t K e y a n y T y p e z b w N T n L X > < a : K e y > < K e y > M e a s u r e s \ C o u n t   o f   P r i m a r y R e s o u r c e < / K e y > < / a : K e y > < a : V a l u e   i : t y p e = " M e a s u r e G r i d N o d e V i e w S t a t e " > < C o l u m n > 1 < / C o l u m n > < L a y e d O u t > t r u e < / L a y e d O u t > < W a s U I I n v i s i b l e > t r u e < / W a s U I I n v i s i b l e > < / a : V a l u e > < / a : K e y V a l u e O f D i a g r a m O b j e c t K e y a n y T y p e z b w N T n L X > < a : K e y V a l u e O f D i a g r a m O b j e c t K e y a n y T y p e z b w N T n L X > < a : K e y > < K e y > M e a s u r e s \ C o u n t   o f   P r i m a r y R e s o u r c e \ T a g I n f o \ F o r m u l a < / K e y > < / a : K e y > < a : V a l u e   i : t y p e = " M e a s u r e G r i d V i e w S t a t e I D i a g r a m T a g A d d i t i o n a l I n f o " / > < / a : K e y V a l u e O f D i a g r a m O b j e c t K e y a n y T y p e z b w N T n L X > < a : K e y V a l u e O f D i a g r a m O b j e c t K e y a n y T y p e z b w N T n L X > < a : K e y > < K e y > M e a s u r e s \ C o u n t   o f   P r i m a r y R e s o u r c e \ T a g I n f o \ V a l u e < / K e y > < / a : K e y > < a : V a l u e   i : t y p e = " M e a s u r e G r i d V i e w S t a t e I D i a g r a m T a g A d d i t i o n a l I n f o " / > < / a : K e y V a l u e O f D i a g r a m O b j e c t K e y a n y T y p e z b w N T n L X > < a : K e y V a l u e O f D i a g r a m O b j e c t K e y a n y T y p e z b w N T n L X > < a : K e y > < K e y > M e a s u r e s \ C o u n t   o f   K i n d O f D e f i n i t i o n < / K e y > < / a : K e y > < a : V a l u e   i : t y p e = " M e a s u r e G r i d N o d e V i e w S t a t e " > < C o l u m n > 6 < / C o l u m n > < L a y e d O u t > t r u e < / L a y e d O u t > < W a s U I I n v i s i b l e > t r u e < / W a s U I I n v i s i b l e > < / a : V a l u e > < / a : K e y V a l u e O f D i a g r a m O b j e c t K e y a n y T y p e z b w N T n L X > < a : K e y V a l u e O f D i a g r a m O b j e c t K e y a n y T y p e z b w N T n L X > < a : K e y > < K e y > M e a s u r e s \ C o u n t   o f   K i n d O f D e f i n i t i o n \ T a g I n f o \ F o r m u l a < / K e y > < / a : K e y > < a : V a l u e   i : t y p e = " M e a s u r e G r i d V i e w S t a t e I D i a g r a m T a g A d d i t i o n a l I n f o " / > < / a : K e y V a l u e O f D i a g r a m O b j e c t K e y a n y T y p e z b w N T n L X > < a : K e y V a l u e O f D i a g r a m O b j e c t K e y a n y T y p e z b w N T n L X > < a : K e y > < K e y > M e a s u r e s \ C o u n t   o f   K i n d O f D e f i n i t i o n \ T a g I n f o \ V a l u e < / K e y > < / a : K e y > < a : V a l u e   i : t y p e = " M e a s u r e G r i d V i e w S t a t e I D i a g r a m T a g A d d i t i o n a l I n f o " / > < / a : K e y V a l u e O f D i a g r a m O b j e c t K e y a n y T y p e z b w N T n L X > < a : K e y V a l u e O f D i a g r a m O b j e c t K e y a n y T y p e z b w N T n L X > < a : K e y > < K e y > M e a s u r e s \ C o u n t   o f   R e l e v a n c e < / K e y > < / a : K e y > < a : V a l u e   i : t y p e = " M e a s u r e G r i d N o d e V i e w S t a t e " > < C o l u m n > 4 < / C o l u m n > < L a y e d O u t > t r u e < / L a y e d O u t > < W a s U I I n v i s i b l e > t r u e < / W a s U I I n v i s i b l e > < / a : V a l u e > < / a : K e y V a l u e O f D i a g r a m O b j e c t K e y a n y T y p e z b w N T n L X > < a : K e y V a l u e O f D i a g r a m O b j e c t K e y a n y T y p e z b w N T n L X > < a : K e y > < K e y > M e a s u r e s \ C o u n t   o f   R e l e v a n c e \ T a g I n f o \ F o r m u l a < / K e y > < / a : K e y > < a : V a l u e   i : t y p e = " M e a s u r e G r i d V i e w S t a t e I D i a g r a m T a g A d d i t i o n a l I n f o " / > < / a : K e y V a l u e O f D i a g r a m O b j e c t K e y a n y T y p e z b w N T n L X > < a : K e y V a l u e O f D i a g r a m O b j e c t K e y a n y T y p e z b w N T n L X > < a : K e y > < K e y > M e a s u r e s \ C o u n t   o f   R e l e v a n c e \ T a g I n f o \ V a l u e < / K e y > < / a : K e y > < a : V a l u e   i : t y p e = " M e a s u r e G r i d V i e w S t a t e I D i a g r a m T a g A d d i t i o n a l I n f o " / > < / a : K e y V a l u e O f D i a g r a m O b j e c t K e y a n y T y p e z b w N T n L X > < a : K e y V a l u e O f D i a g r a m O b j e c t K e y a n y T y p e z b w N T n L X > < a : K e y > < K e y > M e a s u r e s \ S u m   o f   R e l e v a n c e < / K e y > < / a : K e y > < a : V a l u e   i : t y p e = " M e a s u r e G r i d N o d e V i e w S t a t e " > < C o l u m n > 4 < / C o l u m n > < L a y e d O u t > t r u e < / L a y e d O u t > < W a s U I I n v i s i b l e > t r u e < / W a s U I I n v i s i b l e > < / a : V a l u e > < / a : K e y V a l u e O f D i a g r a m O b j e c t K e y a n y T y p e z b w N T n L X > < a : K e y V a l u e O f D i a g r a m O b j e c t K e y a n y T y p e z b w N T n L X > < a : K e y > < K e y > M e a s u r e s \ S u m   o f   R e l e v a n c e \ T a g I n f o \ F o r m u l a < / K e y > < / a : K e y > < a : V a l u e   i : t y p e = " M e a s u r e G r i d V i e w S t a t e I D i a g r a m T a g A d d i t i o n a l I n f o " / > < / a : K e y V a l u e O f D i a g r a m O b j e c t K e y a n y T y p e z b w N T n L X > < a : K e y V a l u e O f D i a g r a m O b j e c t K e y a n y T y p e z b w N T n L X > < a : K e y > < K e y > M e a s u r e s \ S u m   o f   R e l e v a n c e \ T a g I n f o \ V a l u e < / K e y > < / a : K e y > < a : V a l u e   i : t y p e = " M e a s u r e G r i d V i e w S t a t e I D i a g r a m T a g A d d i t i o n a l I n f o " / > < / a : K e y V a l u e O f D i a g r a m O b j e c t K e y a n y T y p e z b w N T n L X > < a : K e y V a l u e O f D i a g r a m O b j e c t K e y a n y T y p e z b w N T n L X > < a : K e y > < K e y > C o l u m n s \ V i e w p o i n t N a m e < / K e y > < / a : K e y > < a : V a l u e   i : t y p e = " M e a s u r e G r i d N o d e V i e w S t a t e " > < L a y e d O u t > t r u e < / L a y e d O u t > < / a : V a l u e > < / a : K e y V a l u e O f D i a g r a m O b j e c t K e y a n y T y p e z b w N T n L X > < a : K e y V a l u e O f D i a g r a m O b j e c t K e y a n y T y p e z b w N T n L X > < a : K e y > < K e y > C o l u m n s \ P r i m a r y R e s o u r c e < / K e y > < / a : K e y > < a : V a l u e   i : t y p e = " M e a s u r e G r i d N o d e V i e w S t a t e " > < C o l u m n > 1 < / C o l u m n > < L a y e d O u t > t r u e < / L a y e d O u t > < / a : V a l u e > < / a : K e y V a l u e O f D i a g r a m O b j e c t K e y a n y T y p e z b w N T n L X > < a : K e y V a l u e O f D i a g r a m O b j e c t K e y a n y T y p e z b w N T n L X > < a : K e y > < K e y > C o l u m n s \ R e s o u r c e D e f i n i t i o n < / K e y > < / a : K e y > < a : V a l u e   i : t y p e = " M e a s u r e G r i d N o d e V i e w S t a t e " > < C o l u m n > 2 < / C o l u m n > < L a y e d O u t > t r u e < / L a y e d O u t > < / a : V a l u e > < / a : K e y V a l u e O f D i a g r a m O b j e c t K e y a n y T y p e z b w N T n L X > < a : K e y V a l u e O f D i a g r a m O b j e c t K e y a n y T y p e z b w N T n L X > < a : K e y > < K e y > C o l u m n s \ S e c o n d a r y R e s o u r c e < / K e y > < / a : K e y > < a : V a l u e   i : t y p e = " M e a s u r e G r i d N o d e V i e w S t a t e " > < C o l u m n > 3 < / C o l u m n > < L a y e d O u t > t r u e < / L a y e d O u t > < / a : V a l u e > < / a : K e y V a l u e O f D i a g r a m O b j e c t K e y a n y T y p e z b w N T n L X > < a : K e y V a l u e O f D i a g r a m O b j e c t K e y a n y T y p e z b w N T n L X > < a : K e y > < K e y > C o l u m n s \ R e l e v a n c e < / K e y > < / a : K e y > < a : V a l u e   i : t y p e = " M e a s u r e G r i d N o d e V i e w S t a t e " > < C o l u m n > 4 < / C o l u m n > < L a y e d O u t > t r u e < / L a y e d O u t > < / a : V a l u e > < / a : K e y V a l u e O f D i a g r a m O b j e c t K e y a n y T y p e z b w N T n L X > < a : K e y V a l u e O f D i a g r a m O b j e c t K e y a n y T y p e z b w N T n L X > < a : K e y > < K e y > C o l u m n s \ K i n d O f D e f i n i t i o n < / K e y > < / a : K e y > < a : V a l u e   i : t y p e = " M e a s u r e G r i d N o d e V i e w S t a t e " > < C o l u m n > 6 < / C o l u m n > < L a y e d O u t > t r u e < / L a y e d O u t > < / a : V a l u e > < / a : K e y V a l u e O f D i a g r a m O b j e c t K e y a n y T y p e z b w N T n L X > < a : K e y V a l u e O f D i a g r a m O b j e c t K e y a n y T y p e z b w N T n L X > < a : K e y > < K e y > C o l u m n s \ A d d i t i o n a l N o t e s < / K e y > < / a : K e y > < a : V a l u e   i : t y p e = " M e a s u r e G r i d N o d e V i e w S t a t e " > < C o l u m n > 5 < / C o l u m n > < L a y e d O u t > t r u e < / L a y e d O u t > < / a : V a l u e > < / a : K e y V a l u e O f D i a g r a m O b j e c t K e y a n y T y p e z b w N T n L X > < a : K e y V a l u e O f D i a g r a m O b j e c t K e y a n y T y p e z b w N T n L X > < a : K e y > < K e y > C o l u m n s \ L o o k u p C o l u m n < / K e y > < / a : K e y > < a : V a l u e   i : t y p e = " M e a s u r e G r i d N o d e V i e w S t a t e " > < C o l u m n > 7 < / C o l u m n > < L a y e d O u t > t r u e < / L a y e d O u t > < / a : V a l u e > < / a : K e y V a l u e O f D i a g r a m O b j e c t K e y a n y T y p e z b w N T n L X > < a : K e y V a l u e O f D i a g r a m O b j e c t K e y a n y T y p e z b w N T n L X > < a : K e y > < K e y > L i n k s \ & l t ; C o l u m n s \ C o u n t   o f   S e c o n d a r y R e s o u r c e & g t ; - & l t ; M e a s u r e s \ S e c o n d a r y R e s o u r c e & g t ; < / K e y > < / a : K e y > < a : V a l u e   i : t y p e = " M e a s u r e G r i d V i e w S t a t e I D i a g r a m L i n k " / > < / a : K e y V a l u e O f D i a g r a m O b j e c t K e y a n y T y p e z b w N T n L X > < a : K e y V a l u e O f D i a g r a m O b j e c t K e y a n y T y p e z b w N T n L X > < a : K e y > < K e y > L i n k s \ & l t ; C o l u m n s \ C o u n t   o f   S e c o n d a r y R e s o u r c e & g t ; - & l t ; M e a s u r e s \ S e c o n d a r y R e s o u r c e & g t ; \ C O L U M N < / K e y > < / a : K e y > < a : V a l u e   i : t y p e = " M e a s u r e G r i d V i e w S t a t e I D i a g r a m L i n k E n d p o i n t " / > < / a : K e y V a l u e O f D i a g r a m O b j e c t K e y a n y T y p e z b w N T n L X > < a : K e y V a l u e O f D i a g r a m O b j e c t K e y a n y T y p e z b w N T n L X > < a : K e y > < K e y > L i n k s \ & l t ; C o l u m n s \ C o u n t   o f   S e c o n d a r y R e s o u r c e & g t ; - & l t ; M e a s u r e s \ S e c o n d a r y R e s o u r c e & g t ; \ M E A S U R E < / K e y > < / a : K e y > < a : V a l u e   i : t y p e = " M e a s u r e G r i d V i e w S t a t e I D i a g r a m L i n k E n d p o i n t " / > < / a : K e y V a l u e O f D i a g r a m O b j e c t K e y a n y T y p e z b w N T n L X > < a : K e y V a l u e O f D i a g r a m O b j e c t K e y a n y T y p e z b w N T n L X > < a : K e y > < K e y > L i n k s \ & l t ; C o l u m n s \ C o u n t   o f   R e s o u r c e D e f i n i t i o n & g t ; - & l t ; M e a s u r e s \ R e s o u r c e D e f i n i t i o n & g t ; < / K e y > < / a : K e y > < a : V a l u e   i : t y p e = " M e a s u r e G r i d V i e w S t a t e I D i a g r a m L i n k " / > < / a : K e y V a l u e O f D i a g r a m O b j e c t K e y a n y T y p e z b w N T n L X > < a : K e y V a l u e O f D i a g r a m O b j e c t K e y a n y T y p e z b w N T n L X > < a : K e y > < K e y > L i n k s \ & l t ; C o l u m n s \ C o u n t   o f   R e s o u r c e D e f i n i t i o n & g t ; - & l t ; M e a s u r e s \ R e s o u r c e D e f i n i t i o n & g t ; \ C O L U M N < / K e y > < / a : K e y > < a : V a l u e   i : t y p e = " M e a s u r e G r i d V i e w S t a t e I D i a g r a m L i n k E n d p o i n t " / > < / a : K e y V a l u e O f D i a g r a m O b j e c t K e y a n y T y p e z b w N T n L X > < a : K e y V a l u e O f D i a g r a m O b j e c t K e y a n y T y p e z b w N T n L X > < a : K e y > < K e y > L i n k s \ & l t ; C o l u m n s \ C o u n t   o f   R e s o u r c e D e f i n i t i o n & g t ; - & l t ; M e a s u r e s \ R e s o u r c e D e f i n i t i o n & g t ; \ M E A S U R E < / K e y > < / a : K e y > < a : V a l u e   i : t y p e = " M e a s u r e G r i d V i e w S t a t e I D i a g r a m L i n k E n d p o i n t " / > < / a : K e y V a l u e O f D i a g r a m O b j e c t K e y a n y T y p e z b w N T n L X > < a : K e y V a l u e O f D i a g r a m O b j e c t K e y a n y T y p e z b w N T n L X > < a : K e y > < K e y > L i n k s \ & l t ; C o l u m n s \ C o u n t   o f   P r i m a r y R e s o u r c e & g t ; - & l t ; M e a s u r e s \ P r i m a r y R e s o u r c e & g t ; < / K e y > < / a : K e y > < a : V a l u e   i : t y p e = " M e a s u r e G r i d V i e w S t a t e I D i a g r a m L i n k " / > < / a : K e y V a l u e O f D i a g r a m O b j e c t K e y a n y T y p e z b w N T n L X > < a : K e y V a l u e O f D i a g r a m O b j e c t K e y a n y T y p e z b w N T n L X > < a : K e y > < K e y > L i n k s \ & l t ; C o l u m n s \ C o u n t   o f   P r i m a r y R e s o u r c e & g t ; - & l t ; M e a s u r e s \ P r i m a r y R e s o u r c e & g t ; \ C O L U M N < / K e y > < / a : K e y > < a : V a l u e   i : t y p e = " M e a s u r e G r i d V i e w S t a t e I D i a g r a m L i n k E n d p o i n t " / > < / a : K e y V a l u e O f D i a g r a m O b j e c t K e y a n y T y p e z b w N T n L X > < a : K e y V a l u e O f D i a g r a m O b j e c t K e y a n y T y p e z b w N T n L X > < a : K e y > < K e y > L i n k s \ & l t ; C o l u m n s \ C o u n t   o f   P r i m a r y R e s o u r c e & g t ; - & l t ; M e a s u r e s \ P r i m a r y R e s o u r c e & g t ; \ M E A S U R E < / K e y > < / a : K e y > < a : V a l u e   i : t y p e = " M e a s u r e G r i d V i e w S t a t e I D i a g r a m L i n k E n d p o i n t " / > < / a : K e y V a l u e O f D i a g r a m O b j e c t K e y a n y T y p e z b w N T n L X > < a : K e y V a l u e O f D i a g r a m O b j e c t K e y a n y T y p e z b w N T n L X > < a : K e y > < K e y > L i n k s \ & l t ; C o l u m n s \ C o u n t   o f   K i n d O f D e f i n i t i o n & g t ; - & l t ; M e a s u r e s \ K i n d O f D e f i n i t i o n & g t ; < / K e y > < / a : K e y > < a : V a l u e   i : t y p e = " M e a s u r e G r i d V i e w S t a t e I D i a g r a m L i n k " / > < / a : K e y V a l u e O f D i a g r a m O b j e c t K e y a n y T y p e z b w N T n L X > < a : K e y V a l u e O f D i a g r a m O b j e c t K e y a n y T y p e z b w N T n L X > < a : K e y > < K e y > L i n k s \ & l t ; C o l u m n s \ C o u n t   o f   K i n d O f D e f i n i t i o n & g t ; - & l t ; M e a s u r e s \ K i n d O f D e f i n i t i o n & g t ; \ C O L U M N < / K e y > < / a : K e y > < a : V a l u e   i : t y p e = " M e a s u r e G r i d V i e w S t a t e I D i a g r a m L i n k E n d p o i n t " / > < / a : K e y V a l u e O f D i a g r a m O b j e c t K e y a n y T y p e z b w N T n L X > < a : K e y V a l u e O f D i a g r a m O b j e c t K e y a n y T y p e z b w N T n L X > < a : K e y > < K e y > L i n k s \ & l t ; C o l u m n s \ C o u n t   o f   K i n d O f D e f i n i t i o n & g t ; - & l t ; M e a s u r e s \ K i n d O f D e f i n i t i o n & g t ; \ M E A S U R E < / K e y > < / a : K e y > < a : V a l u e   i : t y p e = " M e a s u r e G r i d V i e w S t a t e I D i a g r a m L i n k E n d p o i n t " / > < / a : K e y V a l u e O f D i a g r a m O b j e c t K e y a n y T y p e z b w N T n L X > < a : K e y V a l u e O f D i a g r a m O b j e c t K e y a n y T y p e z b w N T n L X > < a : K e y > < K e y > L i n k s \ & l t ; C o l u m n s \ C o u n t   o f   R e l e v a n c e & g t ; - & l t ; M e a s u r e s \ R e l e v a n c e & g t ; < / K e y > < / a : K e y > < a : V a l u e   i : t y p e = " M e a s u r e G r i d V i e w S t a t e I D i a g r a m L i n k " / > < / a : K e y V a l u e O f D i a g r a m O b j e c t K e y a n y T y p e z b w N T n L X > < a : K e y V a l u e O f D i a g r a m O b j e c t K e y a n y T y p e z b w N T n L X > < a : K e y > < K e y > L i n k s \ & l t ; C o l u m n s \ C o u n t   o f   R e l e v a n c e & g t ; - & l t ; M e a s u r e s \ R e l e v a n c e & g t ; \ C O L U M N < / K e y > < / a : K e y > < a : V a l u e   i : t y p e = " M e a s u r e G r i d V i e w S t a t e I D i a g r a m L i n k E n d p o i n t " / > < / a : K e y V a l u e O f D i a g r a m O b j e c t K e y a n y T y p e z b w N T n L X > < a : K e y V a l u e O f D i a g r a m O b j e c t K e y a n y T y p e z b w N T n L X > < a : K e y > < K e y > L i n k s \ & l t ; C o l u m n s \ C o u n t   o f   R e l e v a n c e & g t ; - & l t ; M e a s u r e s \ R e l e v a n c e & g t ; \ M E A S U R E < / K e y > < / a : K e y > < a : V a l u e   i : t y p e = " M e a s u r e G r i d V i e w S t a t e I D i a g r a m L i n k E n d p o i n t " / > < / a : K e y V a l u e O f D i a g r a m O b j e c t K e y a n y T y p e z b w N T n L X > < a : K e y V a l u e O f D i a g r a m O b j e c t K e y a n y T y p e z b w N T n L X > < a : K e y > < K e y > L i n k s \ & l t ; C o l u m n s \ S u m   o f   R e l e v a n c e & g t ; - & l t ; M e a s u r e s \ R e l e v a n c e & g t ; < / K e y > < / a : K e y > < a : V a l u e   i : t y p e = " M e a s u r e G r i d V i e w S t a t e I D i a g r a m L i n k " / > < / a : K e y V a l u e O f D i a g r a m O b j e c t K e y a n y T y p e z b w N T n L X > < a : K e y V a l u e O f D i a g r a m O b j e c t K e y a n y T y p e z b w N T n L X > < a : K e y > < K e y > L i n k s \ & l t ; C o l u m n s \ S u m   o f   R e l e v a n c e & g t ; - & l t ; M e a s u r e s \ R e l e v a n c e & g t ; \ C O L U M N < / K e y > < / a : K e y > < a : V a l u e   i : t y p e = " M e a s u r e G r i d V i e w S t a t e I D i a g r a m L i n k E n d p o i n t " / > < / a : K e y V a l u e O f D i a g r a m O b j e c t K e y a n y T y p e z b w N T n L X > < a : K e y V a l u e O f D i a g r a m O b j e c t K e y a n y T y p e z b w N T n L X > < a : K e y > < K e y > L i n k s \ & l t ; C o l u m n s \ S u m   o f   R e l e v a n c e & g t ; - & l t ; M e a s u r e s \ R e l e v a n c e & g t ; \ M E A S U R E < / K e y > < / a : K e y > < a : V a l u e   i : t y p e = " M e a s u r e G r i d V i e w S t a t e I D i a g r a m L i n k E n d p o i n t " / > < / a : K e y V a l u e O f D i a g r a m O b j e c t K e y a n y T y p e z b w N T n L X > < / V i e w S t a t e s > < / D i a g r a m M a n a g e r . S e r i a l i z a b l e D i a g r a m > < / A r r a y O f D i a g r a m M a n a g e r . S e r i a l i z a b l e D i a g r a m > ] ] > < / C u s t o m C o n t e n t > < / G e m i n i > 
</file>

<file path=customXml/item11.xml>��< ? x m l   v e r s i o n = " 1 . 0 "   e n c o d i n g = " U T F - 1 6 " ? > < G e m i n i   x m l n s = " h t t p : / / g e m i n i / p i v o t c u s t o m i z a t i o n / P o w e r P i v o t V e r s i o n " > < C u s t o m C o n t e n t > < ! [ C D A T A [ 2 0 1 5 . 1 3 0 . 1 6 0 5 . 1 5 6 7 ] ] > < / C u s t o m C o n t e n t > < / G e m i n i > 
</file>

<file path=customXml/item12.xml>��< ? x m l   v e r s i o n = " 1 . 0 "   e n c o d i n g = " U T F - 1 6 " ? > < G e m i n i   x m l n s = " h t t p : / / g e m i n i / p i v o t c u s t o m i z a t i o n / T a b l e X M L _ R e s o u r c e s _ 7 9 e 0 4 6 c 1 - d f a a - 4 5 5 3 - 8 0 b 1 - a 2 c a 3 6 4 0 2 6 1 f " > < C u s t o m C o n t e n t > < ! [ C D A T A [ < T a b l e W i d g e t G r i d S e r i a l i z a t i o n   x m l n s : x s d = " h t t p : / / w w w . w 3 . o r g / 2 0 0 1 / X M L S c h e m a "   x m l n s : x s i = " h t t p : / / w w w . w 3 . o r g / 2 0 0 1 / X M L S c h e m a - i n s t a n c e " > < C o l u m n S u g g e s t e d T y p e   / > < C o l u m n F o r m a t   / > < C o l u m n A c c u r a c y   / > < C o l u m n C u r r e n c y S y m b o l   / > < C o l u m n P o s i t i v e P a t t e r n   / > < C o l u m n N e g a t i v e P a t t e r n   / > < C o l u m n W i d t h s > < i t e m > < k e y > < s t r i n g > R e s o u r c e N a m e < / s t r i n g > < / k e y > < v a l u e > < i n t > 1 4 0 < / i n t > < / v a l u e > < / i t e m > < i t e m > < k e y > < s t r i n g > A d d i t i o n a l N o t e s < / s t r i n g > < / k e y > < v a l u e > < i n t > 1 3 8 < / i n t > < / v a l u e > < / i t e m > < i t e m > < k e y > < s t r i n g > G r a n u l a r i t y   L e v e l < / s t r i n g > < / k e y > < v a l u e > < i n t > 1 4 4 < / i n t > < / v a l u e > < / i t e m > < i t e m > < k e y > < s t r i n g > I n f l u e n c e d B y < / s t r i n g > < / k e y > < v a l u e > < i n t > 1 1 8 < / i n t > < / v a l u e > < / i t e m > < i t e m > < k e y > < s t r i n g > R e s o u r c e I D < / s t r i n g > < / k e y > < v a l u e > < i n t > 1 1 4 < / i n t > < / v a l u e > < / i t e m > < / C o l u m n W i d t h s > < C o l u m n D i s p l a y I n d e x > < i t e m > < k e y > < s t r i n g > R e s o u r c e N a m e < / s t r i n g > < / k e y > < v a l u e > < i n t > 0 < / i n t > < / v a l u e > < / i t e m > < i t e m > < k e y > < s t r i n g > A d d i t i o n a l N o t e s < / s t r i n g > < / k e y > < v a l u e > < i n t > 1 < / i n t > < / v a l u e > < / i t e m > < i t e m > < k e y > < s t r i n g > G r a n u l a r i t y   L e v e l < / s t r i n g > < / k e y > < v a l u e > < i n t > 2 < / i n t > < / v a l u e > < / i t e m > < i t e m > < k e y > < s t r i n g > I n f l u e n c e d B y < / s t r i n g > < / k e y > < v a l u e > < i n t > 3 < / i n t > < / v a l u e > < / i t e m > < i t e m > < k e y > < s t r i n g > R e s o u r c e I D < / 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R e s o u r c e s F o r S e c o n d a r y R e s o u r c e s C o l u m n " > < C u s t o m C o n t e n t > < ! [ C D A T A [ < T a b l e W i d g e t G r i d S e r i a l i z a t i o n   x m l n s : x s d = " h t t p : / / w w w . w 3 . o r g / 2 0 0 1 / X M L S c h e m a "   x m l n s : x s i = " h t t p : / / w w w . w 3 . o r g / 2 0 0 1 / X M L S c h e m a - i n s t a n c e " > < C o l u m n S u g g e s t e d T y p e   / > < C o l u m n F o r m a t   / > < C o l u m n A c c u r a c y   / > < C o l u m n C u r r e n c y S y m b o l   / > < C o l u m n P o s i t i v e P a t t e r n   / > < C o l u m n N e g a t i v e P a t t e r n   / > < C o l u m n W i d t h s > < i t e m > < k e y > < s t r i n g > R e s o u r c e N a m e < / s t r i n g > < / k e y > < v a l u e > < i n t > 1 4 0 < / i n t > < / v a l u e > < / i t e m > < i t e m > < k e y > < s t r i n g > S e c A d d i t i o n a l N o t e s < / s t r i n g > < / k e y > < v a l u e > < i n t > 1 6 4 < / i n t > < / v a l u e > < / i t e m > < i t e m > < k e y > < s t r i n g > S e c G r a n u l a r i t y   L e v e l < / s t r i n g > < / k e y > < v a l u e > < i n t > 1 7 0 < / i n t > < / v a l u e > < / i t e m > < / C o l u m n W i d t h s > < C o l u m n D i s p l a y I n d e x > < i t e m > < k e y > < s t r i n g > R e s o u r c e N a m e < / s t r i n g > < / k e y > < v a l u e > < i n t > 0 < / i n t > < / v a l u e > < / i t e m > < i t e m > < k e y > < s t r i n g > S e c A d d i t i o n a l N o t e s < / s t r i n g > < / k e y > < v a l u e > < i n t > 1 < / i n t > < / v a l u e > < / i t e m > < i t e m > < k e y > < s t r i n g > S e c G r a n u l a r i t y   L e v e l < / 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V i e w p o i n t s _ S t a t e m e n t s " > < C u s t o m C o n t e n t > < ! [ C D A T A [ < T a b l e W i d g e t G r i d S e r i a l i z a t i o n   x m l n s : x s d = " h t t p : / / w w w . w 3 . o r g / 2 0 0 1 / X M L S c h e m a "   x m l n s : x s i = " h t t p : / / w w w . w 3 . o r g / 2 0 0 1 / X M L S c h e m a - i n s t a n c e " > < C o l u m n S u g g e s t e d T y p e   / > < C o l u m n F o r m a t   / > < C o l u m n A c c u r a c y   / > < C o l u m n C u r r e n c y S y m b o l   / > < C o l u m n P o s i t i v e P a t t e r n   / > < C o l u m n N e g a t i v e P a t t e r n   / > < C o l u m n W i d t h s > < i t e m > < k e y > < s t r i n g > V i e w p o i n t N a m e < / s t r i n g > < / k e y > < v a l u e > < i n t > 1 3 8 < / i n t > < / v a l u e > < / i t e m > < i t e m > < k e y > < s t r i n g > P r i m a r y R e s o u r c e < / s t r i n g > < / k e y > < v a l u e > < i n t > 1 5 1 < / i n t > < / v a l u e > < / i t e m > < i t e m > < k e y > < s t r i n g > R e s o u r c e D e f i n i t i o n < / s t r i n g > < / k e y > < v a l u e > < i n t > 2 7 9 < / i n t > < / v a l u e > < / i t e m > < i t e m > < k e y > < s t r i n g > S e c o n d a r y R e s o u r c e < / s t r i n g > < / k e y > < v a l u e > < i n t > 1 7 1 < / i n t > < / v a l u e > < / i t e m > < i t e m > < k e y > < s t r i n g > R e l e v a n c e < / s t r i n g > < / k e y > < v a l u e > < i n t > 1 0 4 < / i n t > < / v a l u e > < / i t e m > < i t e m > < k e y > < s t r i n g > A d d i t i o n a l N o t e s < / s t r i n g > < / k e y > < v a l u e > < i n t > 1 3 8 < / i n t > < / v a l u e > < / i t e m > < i t e m > < k e y > < s t r i n g > K i n d O f D e f i n i t i o n < / s t r i n g > < / k e y > < v a l u e > < i n t > 1 4 1 < / i n t > < / v a l u e > < / i t e m > < i t e m > < k e y > < s t r i n g > L o o k u p C o l u m n < / s t r i n g > < / k e y > < v a l u e > < i n t > 1 3 7 < / i n t > < / v a l u e > < / i t e m > < / C o l u m n W i d t h s > < C o l u m n D i s p l a y I n d e x > < i t e m > < k e y > < s t r i n g > V i e w p o i n t N a m e < / s t r i n g > < / k e y > < v a l u e > < i n t > 0 < / i n t > < / v a l u e > < / i t e m > < i t e m > < k e y > < s t r i n g > P r i m a r y R e s o u r c e < / s t r i n g > < / k e y > < v a l u e > < i n t > 1 < / i n t > < / v a l u e > < / i t e m > < i t e m > < k e y > < s t r i n g > R e s o u r c e D e f i n i t i o n < / s t r i n g > < / k e y > < v a l u e > < i n t > 2 < / i n t > < / v a l u e > < / i t e m > < i t e m > < k e y > < s t r i n g > S e c o n d a r y R e s o u r c e < / s t r i n g > < / k e y > < v a l u e > < i n t > 3 < / i n t > < / v a l u e > < / i t e m > < i t e m > < k e y > < s t r i n g > R e l e v a n c e < / s t r i n g > < / k e y > < v a l u e > < i n t > 4 < / i n t > < / v a l u e > < / i t e m > < i t e m > < k e y > < s t r i n g > A d d i t i o n a l N o t e s < / s t r i n g > < / k e y > < v a l u e > < i n t > 5 < / i n t > < / v a l u e > < / i t e m > < i t e m > < k e y > < s t r i n g > K i n d O f D e f i n i t i o n < / s t r i n g > < / k e y > < v a l u e > < i n t > 6 < / i n t > < / v a l u e > < / i t e m > < i t e m > < k e y > < s t r i n g > L o o k u p C o l u m n < / s t r i n g > < / k e y > < v a l u e > < i n t > 7 < / 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O r d e r " > < C u s t o m C o n t e n t > < ! [ C D A T A [ V i e w p o i n t s _ S t a t e m e n t s , R e s o u r c e s , R e s o u r c e s F o r S e c o n d a r y R e s o u r c e s C o l u m n ] ] > < / 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 R e s o u r c e s 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 R e s o u r c e s 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 C o l u m n s \ R e s o u r c e N a m e < / K e y > < / a : K e y > < a : V a l u e   i : t y p e = " T a b l e W i d g e t B a s e V i e w S t a t e " / > < / a : K e y V a l u e O f D i a g r a m O b j e c t K e y a n y T y p e z b w N T n L X > < a : K e y V a l u e O f D i a g r a m O b j e c t K e y a n y T y p e z b w N T n L X > < a : K e y > < K e y > C o l u m n s \ A d d i t i o n a l N o t e s < / K e y > < / a : K e y > < a : V a l u e   i : t y p e = " T a b l e W i d g e t B a s e V i e w S t a t e " / > < / a : K e y V a l u e O f D i a g r a m O b j e c t K e y a n y T y p e z b w N T n L X > < a : K e y V a l u e O f D i a g r a m O b j e c t K e y a n y T y p e z b w N T n L X > < a : K e y > < K e y > C o l u m n s \ G r a n u l a r i t y   L e v e l 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 V i e w p o i n t s 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 V i e w p o i n t s 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 C o l u m n s \ V i e w p o i n t < / K e y > < / a : K e y > < a : V a l u e   i : t y p e = " T a b l e W i d g e t B a s e V i e w S t a t e " / > < / a : K e y V a l u e O f D i a g r a m O b j e c t K e y a n y T y p e z b w N T n L X > < a : K e y V a l u e O f D i a g r a m O b j e c t K e y a n y T y p e z b w N T n L X > < a : K e y > < K e y > C o l u m n s \ R e l a t e d V i e w p o i n t 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 R e s o u r c e s F o r S e c o n d a r y R e s o u r c e s C o l u m n 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 R e s o u r c e s F o r S e c o n d a r y R e s o u r c e s C o l u m n 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 C o l u m n s \ R e s o u r c e N a m e < / K e y > < / a : K e y > < a : V a l u e   i : t y p e = " T a b l e W i d g e t B a s e V i e w S t a t e " / > < / a : K e y V a l u e O f D i a g r a m O b j e c t K e y a n y T y p e z b w N T n L X > < a : K e y V a l u e O f D i a g r a m O b j e c t K e y a n y T y p e z b w N T n L X > < a : K e y > < K e y > C o l u m n s \ S e c A d d i t i o n a l N o t e s < / K e y > < / a : K e y > < a : V a l u e   i : t y p e = " T a b l e W i d g e t B a s e V i e w S t a t e " / > < / a : K e y V a l u e O f D i a g r a m O b j e c t K e y a n y T y p e z b w N T n L X > < a : K e y V a l u e O f D i a g r a m O b j e c t K e y a n y T y p e z b w N T n L X > < a : K e y > < K e y > C o l u m n s \ S e c G r a n u l a r i t y   L e v e l 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 V i e w p o i n t s _ S t a t e m e n t s 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 V i e w p o i n t s _ S t a t e m e n t s 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 C o l u m n s \ V i e w p o i n t N a m e < / K e y > < / a : K e y > < a : V a l u e   i : t y p e = " T a b l e W i d g e t B a s e V i e w S t a t e " / > < / a : K e y V a l u e O f D i a g r a m O b j e c t K e y a n y T y p e z b w N T n L X > < a : K e y V a l u e O f D i a g r a m O b j e c t K e y a n y T y p e z b w N T n L X > < a : K e y > < K e y > C o l u m n s \ P r i m a r y R e s o u r c e < / K e y > < / a : K e y > < a : V a l u e   i : t y p e = " T a b l e W i d g e t B a s e V i e w S t a t e " / > < / a : K e y V a l u e O f D i a g r a m O b j e c t K e y a n y T y p e z b w N T n L X > < a : K e y V a l u e O f D i a g r a m O b j e c t K e y a n y T y p e z b w N T n L X > < a : K e y > < K e y > C o l u m n s \ R e s o u r c e D e f i n i t i o n < / K e y > < / a : K e y > < a : V a l u e   i : t y p e = " T a b l e W i d g e t B a s e V i e w S t a t e " / > < / a : K e y V a l u e O f D i a g r a m O b j e c t K e y a n y T y p e z b w N T n L X > < a : K e y V a l u e O f D i a g r a m O b j e c t K e y a n y T y p e z b w N T n L X > < a : K e y > < K e y > C o l u m n s \ S e c o n d a r y R e s o u r c e < / K e y > < / a : K e y > < a : V a l u e   i : t y p e = " T a b l e W i d g e t B a s e V i e w S t a t e " / > < / a : K e y V a l u e O f D i a g r a m O b j e c t K e y a n y T y p e z b w N T n L X > < a : K e y V a l u e O f D i a g r a m O b j e c t K e y a n y T y p e z b w N T n L X > < a : K e y > < K e y > C o l u m n s \ R e l e v a n c e < / K e y > < / a : K e y > < a : V a l u e   i : t y p e = " T a b l e W i d g e t B a s e V i e w S t a t e " / > < / a : K e y V a l u e O f D i a g r a m O b j e c t K e y a n y T y p e z b w N T n L X > < a : K e y V a l u e O f D i a g r a m O b j e c t K e y a n y T y p e z b w N T n L X > < a : K e y > < K e y > C o l u m n s \ K i n d O f D e f i n i t i o n < / K e y > < / a : K e y > < a : V a l u e   i : t y p e = " T a b l e W i d g e t B a s e V i e w S t a t e " / > < / a : K e y V a l u e O f D i a g r a m O b j e c t K e y a n y T y p e z b w N T n L X > < a : K e y V a l u e O f D i a g r a m O b j e c t K e y a n y T y p e z b w N T n L X > < a : K e y > < K e y > C o l u m n s \ A d d i t i o n a l N o t e s < / K e y > < / a : K e y > < a : V a l u e   i : t y p e = " T a b l e W i d g e t B a s e V i e w S t a t e " / > < / a : K e y V a l u e O f D i a g r a m O b j e c t K e y a n y T y p e z b w N T n L X > < a : K e y V a l u e O f D i a g r a m O b j e c t K e y a n y T y p e z b w N T n L X > < a : K e y > < K e y > C o l u m n s \ L o o k u p C o l u m n 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 V i e w p o i n t < / s t r i n g > < / k e y > < v a l u e > < i n t > 9 8 < / i n t > < / v a l u e > < / i t e m > < i t e m > < k e y > < s t r i n g > R e l a t e d V i e w p o i n t < / s t r i n g > < / k e y > < v a l u e > < i n t > 1 4 8 < / i n t > < / v a l u e > < / i t e m > < / C o l u m n W i d t h s > < C o l u m n D i s p l a y I n d e x > < i t e m > < k e y > < s t r i n g > V i e w p o i n t < / s t r i n g > < / k e y > < v a l u e > < i n t > 0 < / i n t > < / v a l u e > < / i t e m > < i t e m > < k e y > < s t r i n g > R e l a t e d V i e w p o i n t < / s t r i n g > < / k e y > < v a l u e > < i n t > 1 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 2 0 2 4 - 1 2 - 0 2 T 1 9 : 0 0 : 2 9 . 9 7 7 4 3 8 1 - 0 6 : 0 0 < / L a s t P r o c e s s e d T i m e > < / D a t a M o d e l i n g S a n d b o x . S e r i a l i z e d S a n d b o x E r r o r C a c h e > ] ] > < / 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 V i e w p o i n t s _ S t a t e m e n t s < / K e y > < V a l u e   x m l n s : a = " h t t p : / / s c h e m a s . d a t a c o n t r a c t . o r g / 2 0 0 4 / 0 7 / M i c r o s o f t . A n a l y s i s S e r v i c e s . C o m m o n " > < a : H a s F o c u s > t r u e < / a : H a s F o c u s > < a : S i z e A t D p i 9 6 > 1 1 3 < / a : S i z e A t D p i 9 6 > < a : V i s i b l e > t r u e < / a : V i s i b l e > < / V a l u e > < / K e y V a l u e O f s t r i n g S a n d b o x E d i t o r . M e a s u r e G r i d S t a t e S c d E 3 5 R y > < K e y V a l u e O f s t r i n g S a n d b o x E d i t o r . M e a s u r e G r i d S t a t e S c d E 3 5 R y > < K e y > R e s o u r c e s < / K e y > < V a l u e   x m l n s : a = " h t t p : / / s c h e m a s . d a t a c o n t r a c t . o r g / 2 0 0 4 / 0 7 / M i c r o s o f t . A n a l y s i s S e r v i c e s . C o m m o n " > < a : H a s F o c u s > t r u e < / a : H a s F o c u s > < a : S i z e A t D p i 9 6 > 1 1 3 < / a : S i z e A t D p i 9 6 > < a : V i s i b l e > t r u e < / a : V i s i b l e > < / V a l u e > < / K e y V a l u e O f s t r i n g S a n d b o x E d i t o r . M e a s u r e G r i d S t a t e S c d E 3 5 R y > < K e y V a l u e O f s t r i n g S a n d b o x E d i t o r . M e a s u r e G r i d S t a t e S c d E 3 5 R y > < K e y > R e s o u r c e s F o r S e c o n d a r y R e s o u r c e s C o l u m n < / 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1.xml>��< ? x m l   v e r s i o n = " 1 . 0 "   e n c o d i n g = " U T F - 1 6 "   s t a n d a l o n e = " n o " ? > < D a t a M a s h u p   x m l n s = " h t t p : / / s c h e m a s . m i c r o s o f t . c o m / D a t a M a s h u p " > A A A A A I E 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o G w V W 6 w A A A D 3 A A A A E g A A A E N v b m Z p Z y 9 Q Y W N r Y W d l L n h t b I S P z Q q C Q B z E 7 0 H v I H t 3 P / Q i s q 5 E 1 4 Q g i q 6 L L r m k / w 1 3 b X 2 3 D j 1 S r 5 B S V r e O M / O D m X n c 7 j w f 2 i a 4 q s 5 q A x l i m K L A O g m V b A y o D I F B u V g u + F a W Z 3 l S w U i D T Q d b Z a h 2 7 p I S 4 r 3 H P s a m O 5 G I U k a O x W Z X 1 q q V 6 A P r / 3 C o Y a o t F R L 8 8 F o j I s z i B L O E Y s r J b P J C w x e I x s F T + m P y d d + 4 v l N C Q b j a c z J L T t 4 f x B M A A P / / A w B Q S w M E F A A C A A g A A A A h A P I X 0 6 K R A g A A 7 w o A A B M A A A B G b 3 J t d W x h c y 9 T Z W N 0 a W 9 u M S 5 t 1 F Z N j 9 o w E L 0 j 7 X + I 0 k u o 0 r S h x 2 o P F b t a t a V s C 7 Q 9 I F Q Z M i z R J n b k O O w i x H / v O A n k w 3 b S j 1 O R I i I / e + b N m z d W U t i I k F F r X v z 7 7 w a D d E c 4 B N b X D P j B t 6 6 t C M T V w M L f n G V 8 A 7 h y + 7 y B y B t n n A M V P x h / X D P 2 6 A y P y y m J 4 d q e Q Z r v T O 3 V a T l m V O C u 1 d U g p P U w x X s r 3 e h v 0 n 0 P 4 S l h I R X p z 7 k g A m L c 1 U j t F v F e 2 O M d o Q + Y a 3 F I w M b A C 7 K O w F t w Q t M t 4 / G Y R V l M J Z g 6 R X L 3 e K z C y 2 y 2 a w n E L Q H P 4 u R a R / s L D 2 P C D + e S F f w M 3 M A 2 p K G U W N m C 0 j M a d A e J Y E 9 o h d A s X g P P s U 8 h D e 6 3 H e H f B 0 E O k G j K B P a k x A k 9 5 P A E t c y S o v T G 2 d P w o t s M Y r Z H 3 Y p d a S V d A Z T L T k t g V 8 1 d i / k Z + E P Z 9 h B q I a e Q C g g + o u C O m l i n O F Z R W L U u d 9 4 r R O w C w o M y o t T K m 8 B W 3 G c C u I m L b y D T Y q x v 3 e + w 8 f r 4 3 D 4 n h A a X G a z 4 F E D + X k j i q O T r R R / t O z R 3 F h E e i o M 1 g T 1 E d t 7 1 k o g G N b L w e n i 0 S T f L 7 W P S w 2 U G F D X U O l A C l Q N V 0 n K G j e U i y Z a f a n t 6 C e J p x Q G N 8 + Y Z 8 s 1 D 1 K 7 V b Q 1 p I y j j A X C 9 M D l U D 9 s i 4 K p 3 W 5 c Y K i q X t P e b 9 k p r 3 G K 6 a 6 t H y 6 p q v F V k H V k q W F w V j K s X L 6 q 6 Y P h a t H P 7 g G x 2 1 j S / T L 0 Z y 2 h w w 5 6 o s z S r s L J e W / 6 b 4 U t 8 t H R 8 P Z 8 G Y y n k 7 O 4 D 3 e L A M t 6 g 0 p n 5 1 T 8 z b T n L N 4 9 R s y Y 5 Q h r 1 Z B n f k g T K G k 6 G F o 1 M P W q R k Q 4 w 6 d J l D b 0 y 3 S e 6 u / i 2 v 4 u j k m 6 t f q O d / p S K 4 l 6 / Y 6 y b v P + v m V Y s p B 8 N R W f V J 6 d h 9 X 2 p F b D 8 3 P w F A A D / / w M A U E s B A i 0 A F A A G A A g A A A A h A C r d q k D S A A A A N w E A A B M A A A A A A A A A A A A A A A A A A A A A A F t D b 2 5 0 Z W 5 0 X 1 R 5 c G V z X S 5 4 b W x Q S w E C L Q A U A A I A C A A A A C E A o G w V W 6 w A A A D 3 A A A A E g A A A A A A A A A A A A A A A A A L A w A A Q 2 9 u Z m l n L 1 B h Y 2 t h Z 2 U u e G 1 s U E s B A i 0 A F A A C A A g A A A A h A P I X 0 6 K R A g A A 7 w o A A B M A A A A A A A A A A A A A A A A A 5 w M A A E Z v c m 1 1 b G F z L 1 N l Y 3 R p b 2 4 x L m 1 Q S w U G A A A A A A M A A w D C A A A A q Q Y 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g e A A A A A A A A h h 4 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R d W V y e T E 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0 L T E y L T E 5 V D A 2 O j E 5 O j U 0 L j k z O D c 5 N T Z a I i 8 + P E V u d H J 5 I F R 5 c G U 9 I k Z p b G x D b 2 x 1 b W 5 U e X B l c y I g V m F s d W U 9 I n N B Q U F B I i 8 + P E V u d H J 5 I F R 5 c G U 9 I k Z p b G x D b 2 x 1 b W 5 O Y W 1 l c y I g V m F s d W U 9 I n N b J n F 1 b 3 Q 7 U m V z b 3 V y Y 2 V O Y W 1 l J n F 1 b 3 Q 7 L C Z x d W 9 0 O 0 F k Z G l 0 a W 9 u Y W x O b 3 R l c y Z x d W 9 0 O y w m c X V v d D t H c m F u d W x h c m l 0 e S B M Z X Z l b C 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M T R i Y W F k Y T g t Z j g 2 N y 0 0 N W I x L T h i Y z Q t M 2 F m Z T U 0 Z T U 5 Z W N j I i 8 + P E V u d H J 5 I F R 5 c G U 9 I l J l b G F 0 a W 9 u c 2 h p c E l u Z m 9 D b 2 5 0 Y W l u Z X I i I F Z h b H V l P S J z e y Z x d W 9 0 O 2 N v b H V t b k N v d W 5 0 J n F 1 b 3 Q 7 O j M s J n F 1 b 3 Q 7 a 2 V 5 Q 2 9 s d W 1 u T m F t Z X M m c X V v d D s 6 W 1 0 s J n F 1 b 3 Q 7 c X V l c n l S Z W x h d G l v b n N o a X B z J n F 1 b 3 Q 7 O l t d L C Z x d W 9 0 O 2 N v b H V t b k l k Z W 5 0 a X R p Z X M m c X V v d D s 6 W y Z x d W 9 0 O 1 N l Y 3 R p b 2 4 x L 1 F 1 Z X J 5 M S 9 B d X R v U m V t b 3 Z l Z E N v b H V t b n M x L n t S Z X N v d X J j Z U 5 h b W U s M H 0 m c X V v d D s s J n F 1 b 3 Q 7 U 2 V j d G l v b j E v U X V l c n k x L 0 F 1 d G 9 S Z W 1 v d m V k Q 2 9 s d W 1 u c z E u e 0 F k Z G l 0 a W 9 u Y W x O b 3 R l c y w x f S Z x d W 9 0 O y w m c X V v d D t T Z W N 0 a W 9 u M S 9 R d W V y e T E v Q X V 0 b 1 J l b W 9 2 Z W R D b 2 x 1 b W 5 z M S 5 7 R 3 J h b n V s Y X J p d H k g T G V 2 Z W w s M n 0 m c X V v d D t d L C Z x d W 9 0 O 0 N v b H V t b k N v d W 5 0 J n F 1 b 3 Q 7 O j M s J n F 1 b 3 Q 7 S 2 V 5 Q 2 9 s d W 1 u T m F t Z X M m c X V v d D s 6 W 1 0 s J n F 1 b 3 Q 7 Q 2 9 s d W 1 u S W R l b n R p d G l l c y Z x d W 9 0 O z p b J n F 1 b 3 Q 7 U 2 V j d G l v b j E v U X V l c n k x L 0 F 1 d G 9 S Z W 1 v d m V k Q 2 9 s d W 1 u c z E u e 1 J l c 2 9 1 c m N l T m F t Z S w w f S Z x d W 9 0 O y w m c X V v d D t T Z W N 0 a W 9 u M S 9 R d W V y e T E v Q X V 0 b 1 J l b W 9 2 Z W R D b 2 x 1 b W 5 z M S 5 7 Q W R k a X R p b 2 5 h b E 5 v d G V z L D F 9 J n F 1 b 3 Q 7 L C Z x d W 9 0 O 1 N l Y 3 R p b 2 4 x L 1 F 1 Z X J 5 M S 9 B d X R v U m V t b 3 Z l Z E N v b H V t b n M x L n t H c m F u d W x h c m l 0 e S B M Z X Z l b C w 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X V l c n k y 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C 0 x M i 0 x O V Q w N j o x O T o 1 N S 4 5 N j Q 4 N T I x W i I v P j x F b n R y e S B U e X B l P S J G a W x s Q 2 9 s d W 1 u V H l w Z X M i I F Z h b H V l P S J z Q m d B R 0 J n W U Z C Z 0 F B Q U F B Q S I v P j x F b n R y e S B U e X B l P S J G a W x s Q 2 9 s d W 1 u T m F t Z X M i I F Z h b H V l P S J z W y Z x d W 9 0 O 1 Z p Z X d w b 2 l u d E 5 h b W U m c X V v d D s s J n F 1 b 3 Q 7 U H J p b W F y e V J l c 2 9 1 c m N l R 3 J h b n V s Y X J p d H k m c X V v d D s s J n F 1 b 3 Q 7 U H J p b W F y e V J l c 2 9 1 c m N l J n F 1 b 3 Q 7 L C Z x d W 9 0 O 1 J l c 2 9 1 c m N l R G V m a W 5 p d G l v b i Z x d W 9 0 O y w m c X V v d D t T Z W N v b m R h c n l S Z X N v d X J j Z S Z x d W 9 0 O y w m c X V v d D t S Z W x l d m F u Y 2 U m c X V v d D s s J n F 1 b 3 Q 7 S 2 l u Z E 9 m R G V m a W 5 p d G l v b i Z x d W 9 0 O y w m c X V v d D t T Z W N v b m R h c n l S Z X N v d X J j Z U d y Y W 5 1 b G F y a X R 5 J n F 1 b 3 Q 7 L C Z x d W 9 0 O 1 B S R 1 V w c G V y T G V 2 Z W w m c X V v d D s s J n F 1 b 3 Q 7 U F J H S W 5 m Z X J p b 3 J M Z X Z l b C Z x d W 9 0 O y w m c X V v d D t T U k d V c H B l c k x l d m V s J n F 1 b 3 Q 7 L C Z x d W 9 0 O 1 N S R 0 l u Z m V y a W 9 y T G V 2 Z W w 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2 I w Y z Q y M j A 3 L T U 2 Z T k t N D M 3 N i 1 i N T R m L T d k N G M 2 M j h m M T l h Y y I v P j x F b n R y e S B U e X B l P S J S Z W x h d G l v b n N o a X B J b m Z v Q 2 9 u d G F p b m V y I i B W Y W x 1 Z T 0 i c 3 s m c X V v d D t j b 2 x 1 b W 5 D b 3 V u d C Z x d W 9 0 O z o x M i w m c X V v d D t r Z X l D b 2 x 1 b W 5 O Y W 1 l c y Z x d W 9 0 O z p b X S w m c X V v d D t x d W V y e V J l b G F 0 a W 9 u c 2 h p c H M m c X V v d D s 6 W 1 0 s J n F 1 b 3 Q 7 Y 2 9 s d W 1 u S W R l b n R p d G l l c y Z x d W 9 0 O z p b J n F 1 b 3 Q 7 U 2 V j d G l v b j E v U X V l c n k y L 0 F 1 d G 9 S Z W 1 v d m V k Q 2 9 s d W 1 u c z E u e 1 Z p Z X d w b 2 l u d E 5 h b W U s M H 0 m c X V v d D s s J n F 1 b 3 Q 7 U 2 V j d G l v b j E v U X V l c n k y L 0 F 1 d G 9 S Z W 1 v d m V k Q 2 9 s d W 1 u c z E u e 1 B y a W 1 h c n l S Z X N v d X J j Z U d y Y W 5 1 b G F y a X R 5 L D F 9 J n F 1 b 3 Q 7 L C Z x d W 9 0 O 1 N l Y 3 R p b 2 4 x L 1 F 1 Z X J 5 M i 9 B d X R v U m V t b 3 Z l Z E N v b H V t b n M x L n t Q c m l t Y X J 5 U m V z b 3 V y Y 2 U s M n 0 m c X V v d D s s J n F 1 b 3 Q 7 U 2 V j d G l v b j E v U X V l c n k y L 0 F 1 d G 9 S Z W 1 v d m V k Q 2 9 s d W 1 u c z E u e 1 J l c 2 9 1 c m N l R G V m a W 5 p d G l v b i w z f S Z x d W 9 0 O y w m c X V v d D t T Z W N 0 a W 9 u M S 9 R d W V y e T I v Q X V 0 b 1 J l b W 9 2 Z W R D b 2 x 1 b W 5 z M S 5 7 U 2 V j b 2 5 k Y X J 5 U m V z b 3 V y Y 2 U s N H 0 m c X V v d D s s J n F 1 b 3 Q 7 U 2 V j d G l v b j E v U X V l c n k y L 0 F 1 d G 9 S Z W 1 v d m V k Q 2 9 s d W 1 u c z E u e 1 J l b G V 2 Y W 5 j Z S w 1 f S Z x d W 9 0 O y w m c X V v d D t T Z W N 0 a W 9 u M S 9 R d W V y e T I v Q X V 0 b 1 J l b W 9 2 Z W R D b 2 x 1 b W 5 z M S 5 7 S 2 l u Z E 9 m R G V m a W 5 p d G l v b i w 2 f S Z x d W 9 0 O y w m c X V v d D t T Z W N 0 a W 9 u M S 9 R d W V y e T I v Q X V 0 b 1 J l b W 9 2 Z W R D b 2 x 1 b W 5 z M S 5 7 U 2 V j b 2 5 k Y X J 5 U m V z b 3 V y Y 2 V H c m F u d W x h c m l 0 e S w 3 f S Z x d W 9 0 O y w m c X V v d D t T Z W N 0 a W 9 u M S 9 R d W V y e T I v Q X V 0 b 1 J l b W 9 2 Z W R D b 2 x 1 b W 5 z M S 5 7 U F J H V X B w Z X J M Z X Z l b C w 4 f S Z x d W 9 0 O y w m c X V v d D t T Z W N 0 a W 9 u M S 9 R d W V y e T I v Q X V 0 b 1 J l b W 9 2 Z W R D b 2 x 1 b W 5 z M S 5 7 U F J H S W 5 m Z X J p b 3 J M Z X Z l b C w 5 f S Z x d W 9 0 O y w m c X V v d D t T Z W N 0 a W 9 u M S 9 R d W V y e T I v Q X V 0 b 1 J l b W 9 2 Z W R D b 2 x 1 b W 5 z M S 5 7 U 1 J H V X B w Z X J M Z X Z l b C w x M H 0 m c X V v d D s s J n F 1 b 3 Q 7 U 2 V j d G l v b j E v U X V l c n k y L 0 F 1 d G 9 S Z W 1 v d m V k Q 2 9 s d W 1 u c z E u e 1 N S R 0 l u Z m V y a W 9 y T G V 2 Z W w s M T F 9 J n F 1 b 3 Q 7 X S w m c X V v d D t D b 2 x 1 b W 5 D b 3 V u d C Z x d W 9 0 O z o x M i w m c X V v d D t L Z X l D b 2 x 1 b W 5 O Y W 1 l c y Z x d W 9 0 O z p b X S w m c X V v d D t D b 2 x 1 b W 5 J Z G V u d G l 0 a W V z J n F 1 b 3 Q 7 O l s m c X V v d D t T Z W N 0 a W 9 u M S 9 R d W V y e T I v Q X V 0 b 1 J l b W 9 2 Z W R D b 2 x 1 b W 5 z M S 5 7 V m l l d 3 B v a W 5 0 T m F t Z S w w f S Z x d W 9 0 O y w m c X V v d D t T Z W N 0 a W 9 u M S 9 R d W V y e T I v Q X V 0 b 1 J l b W 9 2 Z W R D b 2 x 1 b W 5 z M S 5 7 U H J p b W F y e V J l c 2 9 1 c m N l R 3 J h b n V s Y X J p d H k s M X 0 m c X V v d D s s J n F 1 b 3 Q 7 U 2 V j d G l v b j E v U X V l c n k y L 0 F 1 d G 9 S Z W 1 v d m V k Q 2 9 s d W 1 u c z E u e 1 B y a W 1 h c n l S Z X N v d X J j Z S w y f S Z x d W 9 0 O y w m c X V v d D t T Z W N 0 a W 9 u M S 9 R d W V y e T I v Q X V 0 b 1 J l b W 9 2 Z W R D b 2 x 1 b W 5 z M S 5 7 U m V z b 3 V y Y 2 V E Z W Z p b m l 0 a W 9 u L D N 9 J n F 1 b 3 Q 7 L C Z x d W 9 0 O 1 N l Y 3 R p b 2 4 x L 1 F 1 Z X J 5 M i 9 B d X R v U m V t b 3 Z l Z E N v b H V t b n M x L n t T Z W N v b m R h c n l S Z X N v d X J j Z S w 0 f S Z x d W 9 0 O y w m c X V v d D t T Z W N 0 a W 9 u M S 9 R d W V y e T I v Q X V 0 b 1 J l b W 9 2 Z W R D b 2 x 1 b W 5 z M S 5 7 U m V s Z X Z h b m N l L D V 9 J n F 1 b 3 Q 7 L C Z x d W 9 0 O 1 N l Y 3 R p b 2 4 x L 1 F 1 Z X J 5 M i 9 B d X R v U m V t b 3 Z l Z E N v b H V t b n M x L n t L a W 5 k T 2 Z E Z W Z p b m l 0 a W 9 u L D Z 9 J n F 1 b 3 Q 7 L C Z x d W 9 0 O 1 N l Y 3 R p b 2 4 x L 1 F 1 Z X J 5 M i 9 B d X R v U m V t b 3 Z l Z E N v b H V t b n M x L n t T Z W N v b m R h c n l S Z X N v d X J j Z U d y Y W 5 1 b G F y a X R 5 L D d 9 J n F 1 b 3 Q 7 L C Z x d W 9 0 O 1 N l Y 3 R p b 2 4 x L 1 F 1 Z X J 5 M i 9 B d X R v U m V t b 3 Z l Z E N v b H V t b n M x L n t Q U k d V c H B l c k x l d m V s L D h 9 J n F 1 b 3 Q 7 L C Z x d W 9 0 O 1 N l Y 3 R p b 2 4 x L 1 F 1 Z X J 5 M i 9 B d X R v U m V t b 3 Z l Z E N v b H V t b n M x L n t Q U k d J b m Z l c m l v c k x l d m V s L D l 9 J n F 1 b 3 Q 7 L C Z x d W 9 0 O 1 N l Y 3 R p b 2 4 x L 1 F 1 Z X J 5 M i 9 B d X R v U m V t b 3 Z l Z E N v b H V t b n M x L n t T U k d V c H B l c k x l d m V s L D E w f S Z x d W 9 0 O y w m c X V v d D t T Z W N 0 a W 9 u M S 9 R d W V y e T I v Q X V 0 b 1 J l b W 9 2 Z W R D b 2 x 1 b W 5 z M S 5 7 U 1 J H S W 5 m Z X J p b 3 J M Z X Z l b C w x M 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F 1 Z X J 5 M S 9 T b 3 V y Y 2 U 8 L 0 l 0 Z W 1 Q Y X R o P j w v S X R l b U x v Y 2 F 0 a W 9 u P j x T d G F i b G V F b n R y a W V z L z 4 8 L 0 l 0 Z W 0 + P E l 0 Z W 0 + P E l 0 Z W 1 M b 2 N h d G l v b j 4 8 S X R l b V R 5 c G U + R m 9 y b X V s Y T w v S X R l b V R 5 c G U + P E l 0 Z W 1 Q Y X R o P l N l Y 3 R p b 2 4 x L 1 F 1 Z X J 5 M i 9 T b 3 V y Y 2 U 8 L 0 l 0 Z W 1 Q Y X R o P j w v S X R l b U x v Y 2 F 0 a W 9 u P j x T d G F i b G V F b n R y a W V z L z 4 8 L 0 l 0 Z W 0 + P E l 0 Z W 0 + P E l 0 Z W 1 M b 2 N h d G l v b j 4 8 S X R l b V R 5 c G U + R m 9 y b X V s Y T w v S X R l b V R 5 c G U + P E l 0 Z W 1 Q Y X R o P l N l Y 3 R p b 2 4 x L 1 F 1 Z X J 5 M i 9 D a G F u Z 2 V k J T I w V H l w Z T w v S X R l b V B h d G g + P C 9 J d G V t T G 9 j Y X R p b 2 4 + P F N 0 Y W J s Z U V u d H J p Z X M v P j w v S X R l b T 4 8 S X R l b T 4 8 S X R l b U x v Y 2 F 0 a W 9 u P j x J d G V t V H l w Z T 5 G b 3 J t d W x h P C 9 J d G V t V H l w Z T 4 8 S X R l b V B h d G g + U 2 V j d G l v b j E v U X V l c n k y L 1 J l b W 9 2 Z W Q l M j B D b 2 x 1 b W 5 z P C 9 J d G V t U G F 0 a D 4 8 L 0 l 0 Z W 1 M b 2 N h d G l v b j 4 8 U 3 R h Y m x l R W 5 0 c m l l c y 8 + P C 9 J d G V t P j x J d G V t P j x J d G V t T G 9 j Y X R p b 2 4 + P E l 0 Z W 1 U e X B l P k Z v c m 1 1 b G E 8 L 0 l 0 Z W 1 U e X B l P j x J d G V t U G F 0 a D 5 T Z W N 0 a W 9 u M S 9 R d W V y e T I v T W V y Z 2 V k J T I w U X V l c m l l c z w v S X R l b V B h d G g + P C 9 J d G V t T G 9 j Y X R p b 2 4 + P F N 0 Y W J s Z U V u d H J p Z X M v P j w v S X R l b T 4 8 S X R l b T 4 8 S X R l b U x v Y 2 F 0 a W 9 u P j x J d G V t V H l w Z T 5 G b 3 J t d W x h P C 9 J d G V t V H l w Z T 4 8 S X R l b V B h d G g + U 2 V j d G l v b j E v U X V l c n k y L 0 1 l c m d l Z C U y M F F 1 Z X J p Z X M x P C 9 J d G V t U G F 0 a D 4 8 L 0 l 0 Z W 1 M b 2 N h d G l v b j 4 8 U 3 R h Y m x l R W 5 0 c m l l c y 8 + P C 9 J d G V t P j x J d G V t P j x J d G V t T G 9 j Y X R p b 2 4 + P E l 0 Z W 1 U e X B l P k Z v c m 1 1 b G E 8 L 0 l 0 Z W 1 U e X B l P j x J d G V t U G F 0 a D 5 T Z W N 0 a W 9 u M S 9 R d W V y e T I v R X h w Y W 5 k Z W Q l M j B R d W V y e T E 8 L 0 l 0 Z W 1 Q Y X R o P j w v S X R l b U x v Y 2 F 0 a W 9 u P j x T d G F i b G V F b n R y a W V z L z 4 8 L 0 l 0 Z W 0 + P E l 0 Z W 0 + P E l 0 Z W 1 M b 2 N h d G l v b j 4 8 S X R l b V R 5 c G U + R m 9 y b X V s Y T w v S X R l b V R 5 c G U + P E l 0 Z W 1 Q Y X R o P l N l Y 3 R p b 2 4 x L 1 F 1 Z X J 5 M i 9 F e H B h b m R l Z C U y M F F 1 Z X J 5 M S 4 x P C 9 J d G V t U G F 0 a D 4 8 L 0 l 0 Z W 1 M b 2 N h d G l v b j 4 8 U 3 R h Y m x l R W 5 0 c m l l c y 8 + P C 9 J d G V t P j x J d G V t P j x J d G V t T G 9 j Y X R p b 2 4 + P E l 0 Z W 1 U e X B l P k Z v c m 1 1 b G E 8 L 0 l 0 Z W 1 U e X B l P j x J d G V t U G F 0 a D 5 T Z W N 0 a W 9 u M S 9 R d W V y e T I v U m V u Y W 1 l Z C U y M E N v b H V t b n M 8 L 0 l 0 Z W 1 Q Y X R o P j w v S X R l b U x v Y 2 F 0 a W 9 u P j x T d G F i b G V F b n R y a W V z L z 4 8 L 0 l 0 Z W 0 + P E l 0 Z W 0 + P E l 0 Z W 1 M b 2 N h d G l v b j 4 8 S X R l b V R 5 c G U + R m 9 y b X V s Y T w v S X R l b V R 5 c G U + P E l 0 Z W 1 Q Y X R o P l N l Y 3 R p b 2 4 x L 1 F 1 Z X J 5 M i 9 S Z W 1 v d m V k J T I w Q 2 9 s d W 1 u c z E 8 L 0 l 0 Z W 1 Q Y X R o P j w v S X R l b U x v Y 2 F 0 a W 9 u P j x T d G F i b G V F b n R y a W V z L z 4 8 L 0 l 0 Z W 0 + P E l 0 Z W 0 + P E l 0 Z W 1 M b 2 N h d G l v b j 4 8 S X R l b V R 5 c G U + R m 9 y b X V s Y T w v S X R l b V R 5 c G U + P E l 0 Z W 1 Q Y X R o P l N l Y 3 R p b 2 4 x L 1 F 1 Z X J 5 M i 9 S Z W 9 y Z G V y Z W Q l M j B D b 2 x 1 b W 5 z P C 9 J d G V t U G F 0 a D 4 8 L 0 l 0 Z W 1 M b 2 N h d G l v b j 4 8 U 3 R h Y m x l R W 5 0 c m l l c y 8 + P C 9 J d G V t P j x J d G V t P j x J d G V t T G 9 j Y X R p b 2 4 + P E l 0 Z W 1 U e X B l P k Z v c m 1 1 b G E 8 L 0 l 0 Z W 1 U e X B l P j x J d G V t U G F 0 a D 5 T Z W N 0 a W 9 u M S 9 R d W V y e T I v Q W R k Z W Q l M j B D d X N 0 b 2 0 8 L 0 l 0 Z W 1 Q Y X R o P j w v S X R l b U x v Y 2 F 0 a W 9 u P j x T d G F i b G V F b n R y a W V z L z 4 8 L 0 l 0 Z W 0 + P E l 0 Z W 0 + P E l 0 Z W 1 M b 2 N h d G l v b j 4 8 S X R l b V R 5 c G U + R m 9 y b X V s Y T w v S X R l b V R 5 c G U + P E l 0 Z W 1 Q Y X R o P l N l Y 3 R p b 2 4 x L 1 F 1 Z X J 5 M i 9 B Z G R l Z C U y M E N 1 c 3 R v b T E 8 L 0 l 0 Z W 1 Q Y X R o P j w v S X R l b U x v Y 2 F 0 a W 9 u P j x T d G F i b G V F b n R y a W V z L z 4 8 L 0 l 0 Z W 0 + P E l 0 Z W 0 + P E l 0 Z W 1 M b 2 N h d G l v b j 4 8 S X R l b V R 5 c G U + R m 9 y b X V s Y T w v S X R l b V R 5 c G U + P E l 0 Z W 1 Q Y X R o P l N l Y 3 R p b 2 4 x L 1 F 1 Z X J 5 M i 9 S Z W 5 h b W V k J T I w Q 2 9 s d W 1 u c z E 8 L 0 l 0 Z W 1 Q Y X R o P j w v S X R l b U x v Y 2 F 0 a W 9 u P j x T d G F i b G V F b n R y a W V z L z 4 8 L 0 l 0 Z W 0 + P E l 0 Z W 0 + P E l 0 Z W 1 M b 2 N h d G l v b j 4 8 S X R l b V R 5 c G U + R m 9 y b X V s Y T w v S X R l b V R 5 c G U + P E l 0 Z W 1 Q Y X R o P l N l Y 3 R p b 2 4 x L 1 F 1 Z X J 5 M i 9 B Z G R l Z C U y M E N 1 c 3 R v b T I 8 L 0 l 0 Z W 1 Q Y X R o P j w v S X R l b U x v Y 2 F 0 a W 9 u P j x T d G F i b G V F b n R y a W V z L z 4 8 L 0 l 0 Z W 0 + P E l 0 Z W 0 + P E l 0 Z W 1 M b 2 N h d G l v b j 4 8 S X R l b V R 5 c G U + R m 9 y b X V s Y T w v S X R l b V R 5 c G U + P E l 0 Z W 1 Q Y X R o P l N l Y 3 R p b 2 4 x L 1 F 1 Z X J 5 M i 9 B Z G R l Z C U y M E N 1 c 3 R v b T M 8 L 0 l 0 Z W 1 Q Y X R o P j w v S X R l b U x v Y 2 F 0 a W 9 u P j x T d G F i b G V F b n R y a W V z L z 4 8 L 0 l 0 Z W 0 + P E l 0 Z W 0 + P E l 0 Z W 1 M b 2 N h d G l v b j 4 8 S X R l b V R 5 c G U + R m 9 y b X V s Y T w v S X R l b V R 5 c G U + P E l 0 Z W 1 Q Y X R o P l N l Y 3 R p b 2 4 x L 1 F 1 Z X J 5 M i 9 S Z W 9 y Z G V y Z W Q l M j B D b 2 x 1 b W 5 z M T 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8 v O a k o 8 k E k G 1 H i A Y 1 b y i / Q A A A A A C A A A A A A A Q Z g A A A A E A A C A A A A A d / x r R / F U o b o R l k 2 b R 6 U V w R y U W x 3 / b L b x 8 F / 1 C z h i 3 z Q A A A A A O g A A A A A I A A C A A A A B e n / y S b j o f L k g O o h 0 Z T M p X 5 W I v M d H h 3 t w b R e G f O N c 9 J l A A A A B z J y N J V l O C x 3 7 O h N N J s O k J f f V j / C m N P e 1 X N 0 l D I j b 5 G N x d G K F U U R x W I o O H P U z z s u X k 8 1 r r K b b G Y J p V Z n c e M m X M e h i r k F + R K E s w T O H W n W J w + k A A A A A M f c o 7 4 c v M e / O W r G R F 4 r Y y d x w + P c G S H 3 G d O y W w P E f L J j P G L 6 o P D h 6 h 7 + E J c P 7 S g E m m K B 2 U e q i Y o x 3 U R 1 L B N 2 J q < / D a t a M a s h u p > 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a n d b o x N o n E m p t y " > < C u s t o m C o n t e n t > < ! [ C D A T A [ 1 ] ] > < / C u s t o m C o n t e n t > < / G e m i n i > 
</file>

<file path=customXml/item6.xml>��< ? x m l   v e r s i o n = " 1 . 0 "   e n c o d i n g = " U T F - 1 6 " ? > < G e m i n i   x m l n s = " h t t p : / / g e m i n i / p i v o t c u s t o m i z a t i o n / I s S a n d b o x E m b e d d e d " > < C u s t o m C o n t e n t > < ! [ C D A T A [ y e s ] ] > < / C u s t o m C o n t e n t > < / G e m i n i > 
</file>

<file path=customXml/item7.xml>��< ? x m l   v e r s i o n = " 1 . 0 "   e n c o d i n g = " U T F - 1 6 " ? > < G e m i n i   x m l n s = " h t t p : / / g e m i n i / p i v o t c u s t o m i z a t i o n / L i n k e d T a b l e U p d a t e M o d e " > < C u s t o m C o n t e n t > < ! [ C D A T A [ T r u e ] ] > < / C u s t o m C o n t e n t > < / G e m i n i > 
</file>

<file path=customXml/item8.xml>��< ? x m l   v e r s i o n = " 1 . 0 "   e n c o d i n g = " U T F - 1 6 " ? > < G e m i n i   x m l n s = " h t t p : / / g e m i n i / p i v o t c u s t o m i z a t i o n / C l i e n t W i n d o w X M L " > < C u s t o m C o n t e n t > < ! [ C D A T A [ V i e w p o i n t s _ S t a t e m e n t s ] ] > < / C u s t o m C o n t e n t > < / G e m i n i > 
</file>

<file path=customXml/item9.xml>��< ? x m l   v e r s i o n = " 1 . 0 "   e n c o d i n g = " U T F - 1 6 " ? > < G e m i n i   x m l n s = " h t t p : / / g e m i n i / p i v o t c u s t o m i z a t i o n / T a b l e X M L _ R e s o u r c e s " > < C u s t o m C o n t e n t > < ! [ C D A T A [ < T a b l e W i d g e t G r i d S e r i a l i z a t i o n   x m l n s : x s d = " h t t p : / / w w w . w 3 . o r g / 2 0 0 1 / X M L S c h e m a "   x m l n s : x s i = " h t t p : / / w w w . w 3 . o r g / 2 0 0 1 / X M L S c h e m a - i n s t a n c e " > < C o l u m n S u g g e s t e d T y p e   / > < C o l u m n F o r m a t   / > < C o l u m n A c c u r a c y   / > < C o l u m n C u r r e n c y S y m b o l   / > < C o l u m n P o s i t i v e P a t t e r n   / > < C o l u m n N e g a t i v e P a t t e r n   / > < C o l u m n W i d t h s > < i t e m > < k e y > < s t r i n g > R e s o u r c e N a m e < / s t r i n g > < / k e y > < v a l u e > < i n t > 1 4 0 < / i n t > < / v a l u e > < / i t e m > < i t e m > < k e y > < s t r i n g > A d d i t i o n a l N o t e s < / s t r i n g > < / k e y > < v a l u e > < i n t > 1 3 8 < / i n t > < / v a l u e > < / i t e m > < i t e m > < k e y > < s t r i n g > G r a n u l a r i t y   L e v e l < / s t r i n g > < / k e y > < v a l u e > < i n t > 1 4 4 < / i n t > < / v a l u e > < / i t e m > < / C o l u m n W i d t h s > < C o l u m n D i s p l a y I n d e x > < i t e m > < k e y > < s t r i n g > R e s o u r c e N a m e < / s t r i n g > < / k e y > < v a l u e > < i n t > 0 < / i n t > < / v a l u e > < / i t e m > < i t e m > < k e y > < s t r i n g > A d d i t i o n a l N o t e s < / s t r i n g > < / k e y > < v a l u e > < i n t > 1 < / i n t > < / v a l u e > < / i t e m > < i t e m > < k e y > < s t r i n g > G r a n u l a r i t y   L e v e l < / 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919F2B7-54B3-4146-95ED-8CDF4FF4C4D5}">
  <ds:schemaRefs/>
</ds:datastoreItem>
</file>

<file path=customXml/itemProps10.xml><?xml version="1.0" encoding="utf-8"?>
<ds:datastoreItem xmlns:ds="http://schemas.openxmlformats.org/officeDocument/2006/customXml" ds:itemID="{F5BDFFCC-0F14-467D-97AF-F2C3FF83133B}">
  <ds:schemaRefs/>
</ds:datastoreItem>
</file>

<file path=customXml/itemProps11.xml><?xml version="1.0" encoding="utf-8"?>
<ds:datastoreItem xmlns:ds="http://schemas.openxmlformats.org/officeDocument/2006/customXml" ds:itemID="{92D7C2C0-9903-488C-9081-F1F897DFBED1}">
  <ds:schemaRefs/>
</ds:datastoreItem>
</file>

<file path=customXml/itemProps12.xml><?xml version="1.0" encoding="utf-8"?>
<ds:datastoreItem xmlns:ds="http://schemas.openxmlformats.org/officeDocument/2006/customXml" ds:itemID="{5536CB4A-EBD5-4CC9-AABF-4F4BC0871AD5}">
  <ds:schemaRefs/>
</ds:datastoreItem>
</file>

<file path=customXml/itemProps13.xml><?xml version="1.0" encoding="utf-8"?>
<ds:datastoreItem xmlns:ds="http://schemas.openxmlformats.org/officeDocument/2006/customXml" ds:itemID="{DA99F1F4-9252-4813-B8A0-1AAFBFA716E8}">
  <ds:schemaRefs/>
</ds:datastoreItem>
</file>

<file path=customXml/itemProps14.xml><?xml version="1.0" encoding="utf-8"?>
<ds:datastoreItem xmlns:ds="http://schemas.openxmlformats.org/officeDocument/2006/customXml" ds:itemID="{D4EEA5EE-CA02-4497-89E9-7C3008ED29E8}">
  <ds:schemaRefs/>
</ds:datastoreItem>
</file>

<file path=customXml/itemProps15.xml><?xml version="1.0" encoding="utf-8"?>
<ds:datastoreItem xmlns:ds="http://schemas.openxmlformats.org/officeDocument/2006/customXml" ds:itemID="{32A490AF-42C3-4D3C-A7B8-EF4479F323FD}">
  <ds:schemaRefs/>
</ds:datastoreItem>
</file>

<file path=customXml/itemProps16.xml><?xml version="1.0" encoding="utf-8"?>
<ds:datastoreItem xmlns:ds="http://schemas.openxmlformats.org/officeDocument/2006/customXml" ds:itemID="{AD4049BB-D80A-4751-96B4-D509BA740C57}">
  <ds:schemaRefs/>
</ds:datastoreItem>
</file>

<file path=customXml/itemProps17.xml><?xml version="1.0" encoding="utf-8"?>
<ds:datastoreItem xmlns:ds="http://schemas.openxmlformats.org/officeDocument/2006/customXml" ds:itemID="{EFA74EFE-B5CA-4507-A6AD-85BC4A8BB62E}">
  <ds:schemaRefs/>
</ds:datastoreItem>
</file>

<file path=customXml/itemProps18.xml><?xml version="1.0" encoding="utf-8"?>
<ds:datastoreItem xmlns:ds="http://schemas.openxmlformats.org/officeDocument/2006/customXml" ds:itemID="{DA5068B8-4B92-46CB-8725-004CA0DDB8AE}">
  <ds:schemaRefs/>
</ds:datastoreItem>
</file>

<file path=customXml/itemProps19.xml><?xml version="1.0" encoding="utf-8"?>
<ds:datastoreItem xmlns:ds="http://schemas.openxmlformats.org/officeDocument/2006/customXml" ds:itemID="{D41E133E-BEB7-4D6F-A2E4-12D77979AF62}">
  <ds:schemaRefs/>
</ds:datastoreItem>
</file>

<file path=customXml/itemProps2.xml><?xml version="1.0" encoding="utf-8"?>
<ds:datastoreItem xmlns:ds="http://schemas.openxmlformats.org/officeDocument/2006/customXml" ds:itemID="{E966EDA8-2634-453A-ABC0-376FEBC5C48E}">
  <ds:schemaRefs/>
</ds:datastoreItem>
</file>

<file path=customXml/itemProps20.xml><?xml version="1.0" encoding="utf-8"?>
<ds:datastoreItem xmlns:ds="http://schemas.openxmlformats.org/officeDocument/2006/customXml" ds:itemID="{C324B81B-CF67-4483-AAD1-09BEAB7F1DD5}">
  <ds:schemaRefs/>
</ds:datastoreItem>
</file>

<file path=customXml/itemProps21.xml><?xml version="1.0" encoding="utf-8"?>
<ds:datastoreItem xmlns:ds="http://schemas.openxmlformats.org/officeDocument/2006/customXml" ds:itemID="{BDCD8AD6-B1C9-4B78-B0BF-65E25760456D}">
  <ds:schemaRefs>
    <ds:schemaRef ds:uri="http://schemas.microsoft.com/DataMashup"/>
  </ds:schemaRefs>
</ds:datastoreItem>
</file>

<file path=customXml/itemProps3.xml><?xml version="1.0" encoding="utf-8"?>
<ds:datastoreItem xmlns:ds="http://schemas.openxmlformats.org/officeDocument/2006/customXml" ds:itemID="{3EF9DB97-B1D8-48E3-83FD-71F6F6CA4E94}">
  <ds:schemaRefs/>
</ds:datastoreItem>
</file>

<file path=customXml/itemProps4.xml><?xml version="1.0" encoding="utf-8"?>
<ds:datastoreItem xmlns:ds="http://schemas.openxmlformats.org/officeDocument/2006/customXml" ds:itemID="{4D5DF0EF-3F58-4B59-8AAA-A7B439DCE2E2}">
  <ds:schemaRefs/>
</ds:datastoreItem>
</file>

<file path=customXml/itemProps5.xml><?xml version="1.0" encoding="utf-8"?>
<ds:datastoreItem xmlns:ds="http://schemas.openxmlformats.org/officeDocument/2006/customXml" ds:itemID="{6FBA3B9E-2B37-4C5D-A7F0-914F5D1B68B1}">
  <ds:schemaRefs/>
</ds:datastoreItem>
</file>

<file path=customXml/itemProps6.xml><?xml version="1.0" encoding="utf-8"?>
<ds:datastoreItem xmlns:ds="http://schemas.openxmlformats.org/officeDocument/2006/customXml" ds:itemID="{1AC00C42-E112-4825-A94B-548AF1A4F9A8}">
  <ds:schemaRefs/>
</ds:datastoreItem>
</file>

<file path=customXml/itemProps7.xml><?xml version="1.0" encoding="utf-8"?>
<ds:datastoreItem xmlns:ds="http://schemas.openxmlformats.org/officeDocument/2006/customXml" ds:itemID="{F00F6463-10E9-4493-A55D-36C28581BCE9}">
  <ds:schemaRefs/>
</ds:datastoreItem>
</file>

<file path=customXml/itemProps8.xml><?xml version="1.0" encoding="utf-8"?>
<ds:datastoreItem xmlns:ds="http://schemas.openxmlformats.org/officeDocument/2006/customXml" ds:itemID="{F6615939-E64A-426C-8272-4DEAC9891B8E}">
  <ds:schemaRefs/>
</ds:datastoreItem>
</file>

<file path=customXml/itemProps9.xml><?xml version="1.0" encoding="utf-8"?>
<ds:datastoreItem xmlns:ds="http://schemas.openxmlformats.org/officeDocument/2006/customXml" ds:itemID="{FA002CAE-3790-431B-B588-F861C5ACCAC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Viewpoints_Statements</vt:lpstr>
      <vt:lpstr>Resources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Carlos Antonio Sanchez Blanco</dc:creator>
  <cp:lastModifiedBy>CARLOS ANTONIO SANCHEZ BLANCO</cp:lastModifiedBy>
  <dcterms:created xsi:type="dcterms:W3CDTF">2024-07-03T23:23:46Z</dcterms:created>
  <dcterms:modified xsi:type="dcterms:W3CDTF">2024-12-22T07:00:51Z</dcterms:modified>
</cp:coreProperties>
</file>